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LECOM白USB\ELECOM白USB\第43回共愛会（H29.1)\"/>
    </mc:Choice>
  </mc:AlternateContent>
  <bookViews>
    <workbookView xWindow="480" yWindow="135" windowWidth="18315" windowHeight="11640"/>
  </bookViews>
  <sheets>
    <sheet name="第43回函館ベーシックコース開催要項" sheetId="1" r:id="rId1"/>
    <sheet name="プログラム (予定）" sheetId="4" r:id="rId2"/>
    <sheet name="申込用紙" sheetId="5" r:id="rId3"/>
  </sheets>
  <definedNames>
    <definedName name="_xlnm.Print_Area" localSheetId="1">'プログラム (予定）'!$A$1:$I$35</definedName>
    <definedName name="_xlnm.Print_Area" localSheetId="2">申込用紙!$A$1:$AC$38</definedName>
    <definedName name="_xlnm.Print_Area" localSheetId="0">第43回函館ベーシックコース開催要項!$A$1:$I$55</definedName>
  </definedNames>
  <calcPr calcId="152511"/>
</workbook>
</file>

<file path=xl/calcChain.xml><?xml version="1.0" encoding="utf-8"?>
<calcChain xmlns="http://schemas.openxmlformats.org/spreadsheetml/2006/main">
  <c r="C13" i="4" l="1"/>
  <c r="F11" i="4"/>
  <c r="F27" i="4" l="1"/>
  <c r="F26" i="4"/>
  <c r="F29" i="4"/>
  <c r="F31" i="4"/>
  <c r="F28" i="4"/>
  <c r="F21" i="4"/>
  <c r="F20" i="4"/>
  <c r="F19" i="4"/>
  <c r="C18" i="4"/>
  <c r="F18" i="4" s="1"/>
  <c r="F14" i="4"/>
  <c r="F13" i="4"/>
  <c r="F12" i="4"/>
  <c r="F10" i="4"/>
  <c r="C9" i="4"/>
  <c r="F9" i="4" s="1"/>
  <c r="F8" i="4"/>
  <c r="C7" i="4"/>
  <c r="C6" i="4"/>
  <c r="F6" i="4" s="1"/>
  <c r="F5" i="4"/>
  <c r="A24" i="4" l="1"/>
</calcChain>
</file>

<file path=xl/sharedStrings.xml><?xml version="1.0" encoding="utf-8"?>
<sst xmlns="http://schemas.openxmlformats.org/spreadsheetml/2006/main" count="157" uniqueCount="130">
  <si>
    <t>ＮＰＯ法人ＴＭＡＴ</t>
    <rPh sb="3" eb="5">
      <t>ホウジン</t>
    </rPh>
    <phoneticPr fontId="2"/>
  </si>
  <si>
    <t>謹啓、ますますご健勝のこととお喜び申し上げます。平素は格別のご高配を賜り、厚く御礼申し</t>
    <phoneticPr fontId="2"/>
  </si>
  <si>
    <t>上げます。</t>
    <phoneticPr fontId="2"/>
  </si>
  <si>
    <t>　標題の件について、TMAT主催による『災害救護・国際協力ベーシックコース』を下記のとおり</t>
    <phoneticPr fontId="2"/>
  </si>
  <si>
    <t>記</t>
    <rPh sb="0" eb="1">
      <t>キ</t>
    </rPh>
    <phoneticPr fontId="2"/>
  </si>
  <si>
    <t>会　　場</t>
    <rPh sb="0" eb="1">
      <t>カイ</t>
    </rPh>
    <rPh sb="3" eb="4">
      <t>バ</t>
    </rPh>
    <phoneticPr fontId="2"/>
  </si>
  <si>
    <t>日　　時</t>
    <rPh sb="0" eb="1">
      <t>ヒ</t>
    </rPh>
    <rPh sb="3" eb="4">
      <t>ジ</t>
    </rPh>
    <phoneticPr fontId="2"/>
  </si>
  <si>
    <t>対　　象</t>
    <rPh sb="0" eb="1">
      <t>タイ</t>
    </rPh>
    <rPh sb="3" eb="4">
      <t>ゾウ</t>
    </rPh>
    <phoneticPr fontId="2"/>
  </si>
  <si>
    <t>定　　員</t>
    <rPh sb="0" eb="1">
      <t>サダム</t>
    </rPh>
    <rPh sb="3" eb="4">
      <t>イン</t>
    </rPh>
    <phoneticPr fontId="2"/>
  </si>
  <si>
    <t>申込方法</t>
    <phoneticPr fontId="2"/>
  </si>
  <si>
    <t>　　※修了ＩＤに顔写真を入れさて頂くため、お手数ですが顔写真データを申し込と同時</t>
    <rPh sb="3" eb="5">
      <t>シュウリョウ</t>
    </rPh>
    <rPh sb="8" eb="9">
      <t>カオ</t>
    </rPh>
    <rPh sb="9" eb="11">
      <t>ジャシン</t>
    </rPh>
    <rPh sb="12" eb="13">
      <t>イ</t>
    </rPh>
    <rPh sb="16" eb="17">
      <t>イタダ</t>
    </rPh>
    <rPh sb="22" eb="24">
      <t>テスウ</t>
    </rPh>
    <rPh sb="27" eb="28">
      <t>カオ</t>
    </rPh>
    <rPh sb="28" eb="30">
      <t>シャシン</t>
    </rPh>
    <rPh sb="34" eb="35">
      <t>モウ</t>
    </rPh>
    <rPh sb="36" eb="37">
      <t>コミ</t>
    </rPh>
    <rPh sb="38" eb="40">
      <t>ドウジ</t>
    </rPh>
    <phoneticPr fontId="2"/>
  </si>
  <si>
    <t>　　　 にメールにてお送りください（jimukyoku@tmat.or.jp)</t>
    <rPh sb="11" eb="12">
      <t>オク</t>
    </rPh>
    <phoneticPr fontId="2"/>
  </si>
  <si>
    <t>　　※定員になり次第募集終了となるため、お申込み前に事務局にお問合せ下さい。</t>
    <rPh sb="3" eb="5">
      <t>テイイン</t>
    </rPh>
    <rPh sb="8" eb="10">
      <t>シダイ</t>
    </rPh>
    <rPh sb="10" eb="12">
      <t>ボシュウ</t>
    </rPh>
    <rPh sb="12" eb="14">
      <t>シュウリョウ</t>
    </rPh>
    <rPh sb="21" eb="23">
      <t>モウシコ</t>
    </rPh>
    <rPh sb="24" eb="25">
      <t>マエ</t>
    </rPh>
    <rPh sb="26" eb="29">
      <t>ジムキョク</t>
    </rPh>
    <rPh sb="31" eb="33">
      <t>トイアワ</t>
    </rPh>
    <rPh sb="34" eb="35">
      <t>クダ</t>
    </rPh>
    <phoneticPr fontId="2"/>
  </si>
  <si>
    <t>費　　用</t>
    <rPh sb="0" eb="1">
      <t>ヒ</t>
    </rPh>
    <rPh sb="3" eb="4">
      <t>ヨウ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</si>
  <si>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全　職　種</t>
    </r>
    <rPh sb="2" eb="3">
      <t>ゼン</t>
    </rPh>
    <rPh sb="4" eb="5">
      <t>ショク</t>
    </rPh>
    <rPh sb="6" eb="7">
      <t>シュ</t>
    </rPh>
    <phoneticPr fontId="2"/>
  </si>
  <si>
    <t>お問合せ：　ＮＰＯ法人ＴＭＡＴ事務局　担当：野口</t>
    <rPh sb="1" eb="3">
      <t>トイアワ</t>
    </rPh>
    <rPh sb="9" eb="11">
      <t>ホウジン</t>
    </rPh>
    <rPh sb="15" eb="18">
      <t>ジムキョク</t>
    </rPh>
    <rPh sb="19" eb="21">
      <t>タントウ</t>
    </rPh>
    <rPh sb="22" eb="24">
      <t>ノグチ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</si>
  <si>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別添申込書をご記入のうえ、FAXにてお申込下さい。（03-5214-6664）</t>
    </r>
    <rPh sb="2" eb="3">
      <t>ベツ</t>
    </rPh>
    <phoneticPr fontId="2"/>
  </si>
  <si>
    <t>ＴＥＬ：03-3263-8136　ＦＡＸ：03-5214-6664</t>
    <phoneticPr fontId="2"/>
  </si>
  <si>
    <t>E-mail ：jimukyoku@tmat.or.jp</t>
    <phoneticPr fontId="2"/>
  </si>
  <si>
    <t>以　上</t>
    <rPh sb="0" eb="1">
      <t>イ</t>
    </rPh>
    <rPh sb="2" eb="3">
      <t>ウエ</t>
    </rPh>
    <phoneticPr fontId="2"/>
  </si>
  <si>
    <t>　　①　ゆうちょ銀行振込でのお支払い</t>
    <rPh sb="8" eb="10">
      <t>ギンコウ</t>
    </rPh>
    <rPh sb="10" eb="12">
      <t>フリコミ</t>
    </rPh>
    <rPh sb="15" eb="17">
      <t>シハラ</t>
    </rPh>
    <phoneticPr fontId="2"/>
  </si>
  <si>
    <t>　　②　クレジットカードでのお支払い</t>
    <rPh sb="15" eb="17">
      <t>シハラ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</si>
  <si>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下記ホームページよりお手続きをお願いいたします。</t>
    </r>
    <r>
      <rPr>
        <sz val="12"/>
        <color theme="1"/>
        <rFont val="ＭＳ Ｐゴシック"/>
        <family val="2"/>
        <charset val="128"/>
        <scheme val="minor"/>
      </rPr>
      <t xml:space="preserve">
</t>
    </r>
    <r>
      <rPr>
        <b/>
        <sz val="14"/>
        <color rgb="FF0070C0"/>
        <rFont val="ＭＳ Ｐゴシック"/>
        <family val="3"/>
        <charset val="128"/>
        <scheme val="minor"/>
      </rPr>
      <t>http://www.tmat.or.jp/donate_on_the_credit/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※ＶＩＳＡ、Ｍａｓｔｅｒカードのみ対応</t>
    </r>
    <rPh sb="86" eb="88">
      <t>タイオウ</t>
    </rPh>
    <phoneticPr fontId="2"/>
  </si>
  <si>
    <t xml:space="preserve">             謹白</t>
    <phoneticPr fontId="2"/>
  </si>
  <si>
    <t>第</t>
    <phoneticPr fontId="16"/>
  </si>
  <si>
    <t>【土曜日】第１日目</t>
    <rPh sb="1" eb="4">
      <t>ドヨウビ</t>
    </rPh>
    <rPh sb="5" eb="6">
      <t>ダイ</t>
    </rPh>
    <rPh sb="7" eb="8">
      <t>ヒ</t>
    </rPh>
    <rPh sb="8" eb="9">
      <t>メ</t>
    </rPh>
    <phoneticPr fontId="16"/>
  </si>
  <si>
    <t>開始</t>
    <rPh sb="0" eb="2">
      <t>カイシ</t>
    </rPh>
    <phoneticPr fontId="16"/>
  </si>
  <si>
    <t>終了</t>
    <rPh sb="0" eb="2">
      <t>シュウリョウ</t>
    </rPh>
    <phoneticPr fontId="16"/>
  </si>
  <si>
    <t>配分</t>
    <rPh sb="0" eb="2">
      <t>ハイブン</t>
    </rPh>
    <phoneticPr fontId="16"/>
  </si>
  <si>
    <t>内容</t>
    <rPh sb="0" eb="2">
      <t>ナイヨウ</t>
    </rPh>
    <phoneticPr fontId="16"/>
  </si>
  <si>
    <t>～</t>
    <phoneticPr fontId="16"/>
  </si>
  <si>
    <t>受付</t>
    <rPh sb="0" eb="2">
      <t>ウケツケ</t>
    </rPh>
    <phoneticPr fontId="16"/>
  </si>
  <si>
    <t>開会の挨拶・コース概要</t>
    <rPh sb="0" eb="2">
      <t>カイカイ</t>
    </rPh>
    <rPh sb="3" eb="5">
      <t>アイサツ</t>
    </rPh>
    <rPh sb="9" eb="11">
      <t>ガイヨウ</t>
    </rPh>
    <phoneticPr fontId="16"/>
  </si>
  <si>
    <t>自己紹介</t>
    <rPh sb="0" eb="2">
      <t>ジコ</t>
    </rPh>
    <rPh sb="2" eb="4">
      <t>ショウカイ</t>
    </rPh>
    <phoneticPr fontId="16"/>
  </si>
  <si>
    <t>災害医療総論</t>
    <rPh sb="0" eb="2">
      <t>サイガイ</t>
    </rPh>
    <rPh sb="2" eb="4">
      <t>イリョウ</t>
    </rPh>
    <rPh sb="4" eb="6">
      <t>ソウロン</t>
    </rPh>
    <phoneticPr fontId="16"/>
  </si>
  <si>
    <t>休憩</t>
    <rPh sb="0" eb="2">
      <t>キュウケイ</t>
    </rPh>
    <phoneticPr fontId="16"/>
  </si>
  <si>
    <t>通信機器</t>
    <rPh sb="0" eb="2">
      <t>ツウシン</t>
    </rPh>
    <rPh sb="2" eb="4">
      <t>キキ</t>
    </rPh>
    <phoneticPr fontId="16"/>
  </si>
  <si>
    <t>巡回診療</t>
    <rPh sb="0" eb="2">
      <t>ジュンカイ</t>
    </rPh>
    <rPh sb="2" eb="4">
      <t>シンリョウ</t>
    </rPh>
    <phoneticPr fontId="16"/>
  </si>
  <si>
    <t>トリアージ</t>
    <phoneticPr fontId="16"/>
  </si>
  <si>
    <t>グループワーク</t>
    <phoneticPr fontId="16"/>
  </si>
  <si>
    <t>休憩・移動</t>
    <rPh sb="0" eb="2">
      <t>キュウケイ</t>
    </rPh>
    <rPh sb="3" eb="5">
      <t>イドウ</t>
    </rPh>
    <phoneticPr fontId="16"/>
  </si>
  <si>
    <t>実技訓練</t>
    <rPh sb="0" eb="2">
      <t>ジツギ</t>
    </rPh>
    <rPh sb="2" eb="4">
      <t>クンレン</t>
    </rPh>
    <phoneticPr fontId="16"/>
  </si>
  <si>
    <t>トリアージ（1次・２次含む）</t>
    <rPh sb="7" eb="8">
      <t>ジ</t>
    </rPh>
    <rPh sb="10" eb="11">
      <t>ジ</t>
    </rPh>
    <rPh sb="11" eb="12">
      <t>フク</t>
    </rPh>
    <phoneticPr fontId="16"/>
  </si>
  <si>
    <t>巡回診療</t>
    <phoneticPr fontId="16"/>
  </si>
  <si>
    <t>通信（衛星電話・トランシーバ）</t>
    <rPh sb="0" eb="2">
      <t>ツウシン</t>
    </rPh>
    <rPh sb="3" eb="5">
      <t>エイセイ</t>
    </rPh>
    <rPh sb="5" eb="7">
      <t>デンワ</t>
    </rPh>
    <phoneticPr fontId="16"/>
  </si>
  <si>
    <t>移動・休憩</t>
    <rPh sb="0" eb="2">
      <t>イドウ</t>
    </rPh>
    <rPh sb="3" eb="5">
      <t>キュウケイ</t>
    </rPh>
    <phoneticPr fontId="16"/>
  </si>
  <si>
    <t>感染症・予防接種</t>
    <rPh sb="0" eb="3">
      <t>カンセンショウ</t>
    </rPh>
    <rPh sb="4" eb="6">
      <t>ヨボウ</t>
    </rPh>
    <rPh sb="6" eb="8">
      <t>セッシュ</t>
    </rPh>
    <phoneticPr fontId="16"/>
  </si>
  <si>
    <t>特殊災害</t>
    <rPh sb="0" eb="2">
      <t>トクシュ</t>
    </rPh>
    <rPh sb="2" eb="4">
      <t>サイガイ</t>
    </rPh>
    <phoneticPr fontId="16"/>
  </si>
  <si>
    <t>病院防災</t>
    <rPh sb="0" eb="2">
      <t>ビョウイン</t>
    </rPh>
    <rPh sb="2" eb="4">
      <t>ボウサイ</t>
    </rPh>
    <phoneticPr fontId="16"/>
  </si>
  <si>
    <t>総括・連絡事項</t>
    <rPh sb="0" eb="2">
      <t>ソウカツ</t>
    </rPh>
    <rPh sb="3" eb="5">
      <t>レンラク</t>
    </rPh>
    <rPh sb="5" eb="7">
      <t>ジコウ</t>
    </rPh>
    <phoneticPr fontId="16"/>
  </si>
  <si>
    <t>懇親会</t>
    <rPh sb="0" eb="2">
      <t>コンシン</t>
    </rPh>
    <rPh sb="2" eb="3">
      <t>カイ</t>
    </rPh>
    <phoneticPr fontId="16"/>
  </si>
  <si>
    <t>【日曜日】第２日目</t>
    <rPh sb="1" eb="4">
      <t>ニチヨウビ</t>
    </rPh>
    <rPh sb="5" eb="6">
      <t>ダイ</t>
    </rPh>
    <rPh sb="7" eb="8">
      <t>ヒ</t>
    </rPh>
    <rPh sb="8" eb="9">
      <t>メ</t>
    </rPh>
    <phoneticPr fontId="16"/>
  </si>
  <si>
    <t>自炊訓練</t>
    <rPh sb="0" eb="2">
      <t>ジスイ</t>
    </rPh>
    <rPh sb="2" eb="4">
      <t>クンレン</t>
    </rPh>
    <phoneticPr fontId="16"/>
  </si>
  <si>
    <t>全体机上訓練</t>
    <rPh sb="0" eb="2">
      <t>ゼンタイ</t>
    </rPh>
    <rPh sb="2" eb="4">
      <t>キジョウ</t>
    </rPh>
    <rPh sb="4" eb="6">
      <t>クンレン</t>
    </rPh>
    <phoneticPr fontId="16"/>
  </si>
  <si>
    <t xml:space="preserve">  最後にインタビュー形式で記者会見訓練</t>
    <rPh sb="2" eb="4">
      <t>サイゴ</t>
    </rPh>
    <rPh sb="11" eb="13">
      <t>ケイシキ</t>
    </rPh>
    <rPh sb="14" eb="16">
      <t>キシャ</t>
    </rPh>
    <rPh sb="16" eb="18">
      <t>カイケン</t>
    </rPh>
    <rPh sb="18" eb="20">
      <t>クンレン</t>
    </rPh>
    <phoneticPr fontId="16"/>
  </si>
  <si>
    <t>総評および終了式</t>
    <rPh sb="0" eb="2">
      <t>ソウヒョウ</t>
    </rPh>
    <rPh sb="5" eb="7">
      <t>シュウリョウ</t>
    </rPh>
    <rPh sb="7" eb="8">
      <t>シキ</t>
    </rPh>
    <phoneticPr fontId="16"/>
  </si>
  <si>
    <t>災害救護・国際協力ベーシックコース　申込書</t>
    <rPh sb="0" eb="2">
      <t>サイガイ</t>
    </rPh>
    <rPh sb="2" eb="4">
      <t>キュウゴ</t>
    </rPh>
    <rPh sb="5" eb="7">
      <t>コクサイ</t>
    </rPh>
    <rPh sb="7" eb="9">
      <t>キョウリョク</t>
    </rPh>
    <rPh sb="18" eb="21">
      <t>モウシコミショ</t>
    </rPh>
    <phoneticPr fontId="16"/>
  </si>
  <si>
    <t>送付先　　TMAT事務局  野口宛</t>
    <rPh sb="0" eb="2">
      <t>ソウフ</t>
    </rPh>
    <rPh sb="2" eb="3">
      <t>サキ</t>
    </rPh>
    <rPh sb="9" eb="12">
      <t>ジムキョク</t>
    </rPh>
    <rPh sb="14" eb="16">
      <t>ノグチ</t>
    </rPh>
    <rPh sb="16" eb="17">
      <t>アテ</t>
    </rPh>
    <phoneticPr fontId="16"/>
  </si>
  <si>
    <t>【ID用顔写真データ送付先】</t>
    <rPh sb="3" eb="4">
      <t>ヨウ</t>
    </rPh>
    <rPh sb="4" eb="5">
      <t>カオ</t>
    </rPh>
    <rPh sb="5" eb="7">
      <t>シャシン</t>
    </rPh>
    <rPh sb="10" eb="12">
      <t>ソウフ</t>
    </rPh>
    <rPh sb="12" eb="13">
      <t>サキ</t>
    </rPh>
    <phoneticPr fontId="16"/>
  </si>
  <si>
    <t xml:space="preserve">jimukyoku@tmat.or.jp </t>
    <phoneticPr fontId="16"/>
  </si>
  <si>
    <t>希望コース（開催地）</t>
    <rPh sb="0" eb="2">
      <t>キボウ</t>
    </rPh>
    <rPh sb="6" eb="9">
      <t>カイサイチ</t>
    </rPh>
    <phoneticPr fontId="16"/>
  </si>
  <si>
    <t>姓</t>
  </si>
  <si>
    <t>名</t>
  </si>
  <si>
    <t>フリガナ</t>
  </si>
  <si>
    <t>氏　　名　　　　　　　　　　　　</t>
  </si>
  <si>
    <t>ローマ字</t>
    <phoneticPr fontId="16"/>
  </si>
  <si>
    <t>↑パスポートに記載されている名前を正確にご記入ください。ＩＤの作成に必要です。</t>
    <rPh sb="31" eb="33">
      <t>サクセイ</t>
    </rPh>
    <rPh sb="34" eb="36">
      <t>ヒツヨウ</t>
    </rPh>
    <phoneticPr fontId="16"/>
  </si>
  <si>
    <t>勤務先</t>
    <rPh sb="0" eb="3">
      <t>キンムサキ</t>
    </rPh>
    <phoneticPr fontId="16"/>
  </si>
  <si>
    <t>職種</t>
    <rPh sb="0" eb="2">
      <t>ショクシュ</t>
    </rPh>
    <phoneticPr fontId="16"/>
  </si>
  <si>
    <r>
      <t>経験年数</t>
    </r>
    <r>
      <rPr>
        <sz val="14"/>
        <rFont val="ＭＳ ゴシック"/>
        <family val="3"/>
        <charset val="128"/>
      </rPr>
      <t>（ご専門）</t>
    </r>
    <rPh sb="0" eb="2">
      <t>ケイケン</t>
    </rPh>
    <rPh sb="2" eb="4">
      <t>ネンスウ</t>
    </rPh>
    <rPh sb="6" eb="8">
      <t>センモン</t>
    </rPh>
    <phoneticPr fontId="16"/>
  </si>
  <si>
    <t>年</t>
    <rPh sb="0" eb="1">
      <t>ネン</t>
    </rPh>
    <phoneticPr fontId="16"/>
  </si>
  <si>
    <t>勤務先住所</t>
    <rPh sb="0" eb="3">
      <t>キンムサキ</t>
    </rPh>
    <rPh sb="3" eb="5">
      <t>ジュウショ</t>
    </rPh>
    <phoneticPr fontId="16"/>
  </si>
  <si>
    <t xml:space="preserve"> 〒</t>
    <phoneticPr fontId="16"/>
  </si>
  <si>
    <t>ご自宅住所</t>
    <rPh sb="1" eb="3">
      <t>ジタク</t>
    </rPh>
    <rPh sb="3" eb="5">
      <t>ジュウショ</t>
    </rPh>
    <phoneticPr fontId="16"/>
  </si>
  <si>
    <t>書類送付先</t>
    <rPh sb="0" eb="2">
      <t>ショルイ</t>
    </rPh>
    <rPh sb="2" eb="4">
      <t>ソウフ</t>
    </rPh>
    <rPh sb="4" eb="5">
      <t>サキ</t>
    </rPh>
    <phoneticPr fontId="16"/>
  </si>
  <si>
    <t>ご勤務先</t>
    <rPh sb="1" eb="4">
      <t>キンムサキ</t>
    </rPh>
    <phoneticPr fontId="16"/>
  </si>
  <si>
    <t>/</t>
    <phoneticPr fontId="16"/>
  </si>
  <si>
    <t>ご自宅</t>
    <rPh sb="1" eb="3">
      <t>ジタク</t>
    </rPh>
    <phoneticPr fontId="16"/>
  </si>
  <si>
    <t>電話番号</t>
    <phoneticPr fontId="16"/>
  </si>
  <si>
    <t>※病院の番号の他、当日の連絡用に携帯電話番号もお願いします。</t>
    <rPh sb="1" eb="3">
      <t>ビョウイン</t>
    </rPh>
    <rPh sb="4" eb="6">
      <t>バンゴウ</t>
    </rPh>
    <rPh sb="7" eb="8">
      <t>ホカ</t>
    </rPh>
    <rPh sb="9" eb="11">
      <t>トウジツ</t>
    </rPh>
    <rPh sb="12" eb="14">
      <t>レンラク</t>
    </rPh>
    <rPh sb="14" eb="15">
      <t>ヨウ</t>
    </rPh>
    <rPh sb="16" eb="18">
      <t>ケイタイ</t>
    </rPh>
    <rPh sb="18" eb="20">
      <t>デンワ</t>
    </rPh>
    <rPh sb="20" eb="22">
      <t>バンゴウ</t>
    </rPh>
    <rPh sb="24" eb="25">
      <t>ネガ</t>
    </rPh>
    <phoneticPr fontId="16"/>
  </si>
  <si>
    <t xml:space="preserve"> 勤 務 先 ：（　　　　　　　　）－　　　　　　　　－</t>
    <rPh sb="1" eb="2">
      <t>ツトム</t>
    </rPh>
    <rPh sb="3" eb="4">
      <t>ツトム</t>
    </rPh>
    <rPh sb="5" eb="6">
      <t>サキ</t>
    </rPh>
    <phoneticPr fontId="16"/>
  </si>
  <si>
    <t xml:space="preserve"> 携帯電話 ：（　　　　　　　　）－　　　　　　　　－</t>
    <rPh sb="1" eb="3">
      <t>ケイタイ</t>
    </rPh>
    <rPh sb="3" eb="5">
      <t>デンワ</t>
    </rPh>
    <phoneticPr fontId="16"/>
  </si>
  <si>
    <t>語学</t>
    <rPh sb="0" eb="2">
      <t>ゴガク</t>
    </rPh>
    <phoneticPr fontId="16"/>
  </si>
  <si>
    <t xml:space="preserve">  英語　（　流暢　・　そこそこ　・　不可　）</t>
    <rPh sb="2" eb="4">
      <t>エイゴ</t>
    </rPh>
    <rPh sb="7" eb="9">
      <t>リュウチョウ</t>
    </rPh>
    <rPh sb="19" eb="21">
      <t>フカ</t>
    </rPh>
    <phoneticPr fontId="16"/>
  </si>
  <si>
    <r>
      <t>　　　　 　</t>
    </r>
    <r>
      <rPr>
        <sz val="18"/>
        <rFont val="ＭＳ ゴシック"/>
        <family val="3"/>
        <charset val="128"/>
      </rPr>
      <t>語　 （　流暢　・　そこそこ　・　不可　）</t>
    </r>
    <rPh sb="6" eb="7">
      <t>ゴ</t>
    </rPh>
    <rPh sb="11" eb="13">
      <t>リュウチョウ</t>
    </rPh>
    <rPh sb="23" eb="25">
      <t>フカ</t>
    </rPh>
    <phoneticPr fontId="16"/>
  </si>
  <si>
    <t>※応募者が複数の場合はお手数ですが当用紙をコピーしてご使用ください。</t>
    <rPh sb="1" eb="4">
      <t>オウボシャ</t>
    </rPh>
    <rPh sb="5" eb="7">
      <t>フクスウ</t>
    </rPh>
    <rPh sb="8" eb="10">
      <t>バアイ</t>
    </rPh>
    <rPh sb="12" eb="14">
      <t>テスウ</t>
    </rPh>
    <rPh sb="17" eb="18">
      <t>トウ</t>
    </rPh>
    <rPh sb="18" eb="20">
      <t>ヨウシ</t>
    </rPh>
    <rPh sb="27" eb="29">
      <t>シヨウ</t>
    </rPh>
    <phoneticPr fontId="16"/>
  </si>
  <si>
    <t>※ＩＤ作成のため、顔写真のデータが必要です。jimukyoku@tmat.or.jpへお送りください。</t>
    <rPh sb="3" eb="5">
      <t>サクセイ</t>
    </rPh>
    <rPh sb="9" eb="10">
      <t>カオ</t>
    </rPh>
    <rPh sb="10" eb="12">
      <t>シャシン</t>
    </rPh>
    <rPh sb="17" eb="19">
      <t>ヒツヨウ</t>
    </rPh>
    <rPh sb="44" eb="45">
      <t>オク</t>
    </rPh>
    <phoneticPr fontId="16"/>
  </si>
  <si>
    <t>FAX：　０３－５２１４－６６６４</t>
    <phoneticPr fontId="16"/>
  </si>
  <si>
    <t>TEL：　０３－３２６３－８１３６</t>
    <phoneticPr fontId="16"/>
  </si>
  <si>
    <t>mail：</t>
    <phoneticPr fontId="16"/>
  </si>
  <si>
    <t>参加　　　　　　不参加</t>
    <rPh sb="0" eb="2">
      <t>サンカ</t>
    </rPh>
    <rPh sb="8" eb="11">
      <t>フサンカ</t>
    </rPh>
    <phoneticPr fontId="2"/>
  </si>
  <si>
    <t>※定員に達した場合募集締め切りとなるため、お申込前に事務局へお問い合わせ下さい。</t>
    <rPh sb="1" eb="3">
      <t>テイイン</t>
    </rPh>
    <rPh sb="4" eb="5">
      <t>タッ</t>
    </rPh>
    <rPh sb="7" eb="9">
      <t>バアイ</t>
    </rPh>
    <rPh sb="9" eb="11">
      <t>ボシュウ</t>
    </rPh>
    <rPh sb="11" eb="12">
      <t>シ</t>
    </rPh>
    <rPh sb="13" eb="14">
      <t>キ</t>
    </rPh>
    <rPh sb="22" eb="24">
      <t>モウシコミ</t>
    </rPh>
    <rPh sb="24" eb="25">
      <t>マエ</t>
    </rPh>
    <rPh sb="26" eb="28">
      <t>ジム</t>
    </rPh>
    <rPh sb="28" eb="29">
      <t>キョク</t>
    </rPh>
    <rPh sb="31" eb="32">
      <t>ト</t>
    </rPh>
    <rPh sb="33" eb="34">
      <t>ア</t>
    </rPh>
    <rPh sb="36" eb="37">
      <t>クダ</t>
    </rPh>
    <phoneticPr fontId="2"/>
  </si>
  <si>
    <t>①　ゆうちょ銀行振込でのお支払い</t>
    <phoneticPr fontId="2"/>
  </si>
  <si>
    <t>■郵便口座記号番号：00170-4-564249　　■銀行名：ゆうちょ銀行　　　　　　　　　■金融機関コード：9900　■店番：019　■預金種目：当　座　　　　　　　　　　　　　■支店名：〇一九（ゼロイチキュウ）店　■口座番号：0564249　
■受取人：特定非営利活動法人TMAT</t>
    <phoneticPr fontId="2"/>
  </si>
  <si>
    <t>②　クレジットカードでのお支払い</t>
    <phoneticPr fontId="2"/>
  </si>
  <si>
    <t>※お支払方法は下記のいずれかでお願いいたします。</t>
    <rPh sb="2" eb="4">
      <t>シハライ</t>
    </rPh>
    <rPh sb="4" eb="6">
      <t>ホウホウ</t>
    </rPh>
    <rPh sb="7" eb="9">
      <t>カキ</t>
    </rPh>
    <rPh sb="16" eb="17">
      <t>ネガ</t>
    </rPh>
    <phoneticPr fontId="2"/>
  </si>
  <si>
    <t>■郵便口座記号番号：00170-4-564249　■銀行名：ゆうちょ銀行　　　　　　　■金融機関コード：9900　■店番：019　■預金種目：当　座　　　　　　　　　　　　　■支店名：〇一九（ゼロイチキュウ）店　■口座番号：0564249　
■受取人：特定非営利活動法人TMAT</t>
    <phoneticPr fontId="2"/>
  </si>
  <si>
    <r>
      <rPr>
        <sz val="12"/>
        <rFont val="ＭＳ ゴシック"/>
        <family val="3"/>
        <charset val="128"/>
      </rPr>
      <t>下記ホームページよりお手続きをお願いいたします。</t>
    </r>
    <r>
      <rPr>
        <sz val="14"/>
        <rFont val="ＭＳ ゴシック"/>
        <family val="3"/>
        <charset val="128"/>
      </rPr>
      <t xml:space="preserve">
</t>
    </r>
    <r>
      <rPr>
        <b/>
        <sz val="14"/>
        <rFont val="ＭＳ ゴシック"/>
        <family val="3"/>
        <charset val="128"/>
      </rPr>
      <t>http://www.tmat.or.jp/donate_on_the_credit/</t>
    </r>
    <r>
      <rPr>
        <sz val="14"/>
        <rFont val="ＭＳ ゴシック"/>
        <family val="3"/>
        <charset val="128"/>
      </rPr>
      <t xml:space="preserve">
※ＶＩＳＡ、Ｍａｓｔｅｒカードのみ対応</t>
    </r>
    <phoneticPr fontId="2"/>
  </si>
  <si>
    <t>20,000円</t>
    <phoneticPr fontId="2"/>
  </si>
  <si>
    <r>
      <t xml:space="preserve">   </t>
    </r>
    <r>
      <rPr>
        <b/>
        <sz val="12"/>
        <color theme="1"/>
        <rFont val="ＭＳ Ｐゴシック"/>
        <family val="3"/>
        <charset val="128"/>
        <scheme val="minor"/>
      </rPr>
      <t xml:space="preserve"> 非会員の方　　　　　　　　　　　　 </t>
    </r>
    <rPh sb="4" eb="5">
      <t>ヒ</t>
    </rPh>
    <rPh sb="5" eb="7">
      <t>カイイン</t>
    </rPh>
    <rPh sb="8" eb="9">
      <t>カタ</t>
    </rPh>
    <phoneticPr fontId="2"/>
  </si>
  <si>
    <t>35,000円</t>
    <phoneticPr fontId="2"/>
  </si>
  <si>
    <t>　　※お支払は下記のいずれかの方法をお願いいたします。</t>
    <rPh sb="4" eb="6">
      <t>シハライ</t>
    </rPh>
    <rPh sb="7" eb="9">
      <t>カキ</t>
    </rPh>
    <rPh sb="15" eb="17">
      <t>ホウホウ</t>
    </rPh>
    <rPh sb="19" eb="20">
      <t>ネガ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</si>
  <si>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30名　</t>
    </r>
    <r>
      <rPr>
        <sz val="12"/>
        <color theme="1"/>
        <rFont val="ＭＳ Ｐゴシック"/>
        <family val="2"/>
        <charset val="128"/>
        <scheme val="minor"/>
      </rPr>
      <t>※募集は定員になり次第、終了いたします。</t>
    </r>
    <rPh sb="4" eb="5">
      <t>メイ</t>
    </rPh>
    <rPh sb="7" eb="9">
      <t>ボシュウ</t>
    </rPh>
    <rPh sb="10" eb="12">
      <t>テイイン</t>
    </rPh>
    <rPh sb="15" eb="17">
      <t>シダイ</t>
    </rPh>
    <rPh sb="18" eb="20">
      <t>シュウリョウ</t>
    </rPh>
    <phoneticPr fontId="2"/>
  </si>
  <si>
    <t>申込締切</t>
    <phoneticPr fontId="2"/>
  </si>
  <si>
    <t>理事長　福島　安義</t>
    <rPh sb="0" eb="3">
      <t>リジチョウ</t>
    </rPh>
    <rPh sb="4" eb="6">
      <t>フクシマ</t>
    </rPh>
    <rPh sb="7" eb="8">
      <t>ヤス</t>
    </rPh>
    <rPh sb="8" eb="9">
      <t>ヨシ</t>
    </rPh>
    <phoneticPr fontId="2"/>
  </si>
  <si>
    <t>メール
アドレス</t>
    <phoneticPr fontId="16"/>
  </si>
  <si>
    <t>記念品Ｔシャツサイズ</t>
    <rPh sb="0" eb="3">
      <t>キネンヒン</t>
    </rPh>
    <phoneticPr fontId="2"/>
  </si>
  <si>
    <t>Ｓ・Ｍ・Ｌ　　　　　ＸＬ・ＸＸＬ</t>
    <phoneticPr fontId="2"/>
  </si>
  <si>
    <t>～</t>
    <phoneticPr fontId="16"/>
  </si>
  <si>
    <t>テスト</t>
    <phoneticPr fontId="16"/>
  </si>
  <si>
    <t>※自炊昼食、ＫＪ法含む。</t>
    <rPh sb="1" eb="3">
      <t>ジスイ</t>
    </rPh>
    <rPh sb="3" eb="5">
      <t>チュウショク</t>
    </rPh>
    <rPh sb="8" eb="9">
      <t>ホウ</t>
    </rPh>
    <rPh sb="9" eb="10">
      <t>フク</t>
    </rPh>
    <phoneticPr fontId="16"/>
  </si>
  <si>
    <t>～</t>
    <phoneticPr fontId="16"/>
  </si>
  <si>
    <t>被災地での連携組織</t>
    <rPh sb="0" eb="3">
      <t>ヒサイチ</t>
    </rPh>
    <rPh sb="5" eb="7">
      <t>レンケイ</t>
    </rPh>
    <rPh sb="7" eb="9">
      <t>ソシキ</t>
    </rPh>
    <phoneticPr fontId="16"/>
  </si>
  <si>
    <t xml:space="preserve">        正会員料金（20,000円）にて受講可能です。</t>
    <rPh sb="8" eb="11">
      <t>セイカイイン</t>
    </rPh>
    <rPh sb="11" eb="13">
      <t>リョウキン</t>
    </rPh>
    <phoneticPr fontId="2"/>
  </si>
  <si>
    <t>※受講料は27年度正会員の方20,000円、非会員の方35,000円です。</t>
    <rPh sb="1" eb="4">
      <t>ジュコウリョウ</t>
    </rPh>
    <rPh sb="7" eb="8">
      <t>ネン</t>
    </rPh>
    <rPh sb="8" eb="9">
      <t>ド</t>
    </rPh>
    <rPh sb="9" eb="12">
      <t>セイカイイン</t>
    </rPh>
    <rPh sb="13" eb="14">
      <t>カタ</t>
    </rPh>
    <rPh sb="16" eb="21">
      <t>０００エン</t>
    </rPh>
    <rPh sb="22" eb="25">
      <t>ヒカイイン</t>
    </rPh>
    <rPh sb="26" eb="27">
      <t>カタ</t>
    </rPh>
    <rPh sb="29" eb="34">
      <t>０００エン</t>
    </rPh>
    <phoneticPr fontId="2"/>
  </si>
  <si>
    <t>※非会員の方はお申込時に正会員に加入頂ければ正会員料金（20,000円）にて受講可能です。</t>
    <rPh sb="22" eb="25">
      <t>セイカイイン</t>
    </rPh>
    <rPh sb="25" eb="27">
      <t>リョウキン</t>
    </rPh>
    <phoneticPr fontId="2"/>
  </si>
  <si>
    <t>第43回災害救護・国際協力ベーシックコース開催と受講生募集のご案内</t>
    <rPh sb="0" eb="1">
      <t>ダイ</t>
    </rPh>
    <rPh sb="3" eb="4">
      <t>カイ</t>
    </rPh>
    <rPh sb="4" eb="6">
      <t>サイガイ</t>
    </rPh>
    <rPh sb="6" eb="8">
      <t>キュウゴ</t>
    </rPh>
    <rPh sb="9" eb="11">
      <t>コクサイ</t>
    </rPh>
    <rPh sb="11" eb="13">
      <t>キョウリョク</t>
    </rPh>
    <rPh sb="21" eb="23">
      <t>カイサイ</t>
    </rPh>
    <rPh sb="24" eb="27">
      <t>ジュコウセイ</t>
    </rPh>
    <rPh sb="27" eb="29">
      <t>ボシュウ</t>
    </rPh>
    <rPh sb="31" eb="33">
      <t>アンナイ</t>
    </rPh>
    <phoneticPr fontId="2"/>
  </si>
  <si>
    <t>第43回災害救護・国際協力ベーシックコース</t>
    <rPh sb="0" eb="1">
      <t>ダイ</t>
    </rPh>
    <rPh sb="3" eb="4">
      <t>カイ</t>
    </rPh>
    <rPh sb="4" eb="6">
      <t>サイガイ</t>
    </rPh>
    <rPh sb="6" eb="8">
      <t>キュウゴ</t>
    </rPh>
    <rPh sb="9" eb="11">
      <t>コクサイ</t>
    </rPh>
    <rPh sb="11" eb="13">
      <t>キョウリョク</t>
    </rPh>
    <phoneticPr fontId="2"/>
  </si>
  <si>
    <t>： 社会福祉法人函館共愛会　共愛会病院（北海道函館市中島町7番21号）</t>
    <rPh sb="2" eb="4">
      <t>シャカイ</t>
    </rPh>
    <rPh sb="4" eb="6">
      <t>フクシ</t>
    </rPh>
    <rPh sb="6" eb="8">
      <t>ホウジン</t>
    </rPh>
    <rPh sb="8" eb="10">
      <t>ハコダテ</t>
    </rPh>
    <rPh sb="10" eb="12">
      <t>キョウアイ</t>
    </rPh>
    <rPh sb="12" eb="13">
      <t>カイ</t>
    </rPh>
    <rPh sb="14" eb="16">
      <t>キョウアイ</t>
    </rPh>
    <rPh sb="16" eb="17">
      <t>カイ</t>
    </rPh>
    <rPh sb="17" eb="19">
      <t>ビョウイン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</si>
  <si>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平成29年1月21日（土）・22日（日）　</t>
    </r>
    <r>
      <rPr>
        <sz val="11"/>
        <color theme="1"/>
        <rFont val="ＭＳ Ｐゴシック"/>
        <family val="3"/>
        <charset val="128"/>
        <scheme val="minor"/>
      </rPr>
      <t>※21日（土）12：00開始、22日（日）16：30終了予定</t>
    </r>
    <rPh sb="2" eb="4">
      <t>ヘイセイ</t>
    </rPh>
    <rPh sb="6" eb="7">
      <t>ネン</t>
    </rPh>
    <rPh sb="8" eb="9">
      <t>ガツ</t>
    </rPh>
    <rPh sb="11" eb="12">
      <t>ニチ</t>
    </rPh>
    <rPh sb="13" eb="14">
      <t>ド</t>
    </rPh>
    <rPh sb="18" eb="19">
      <t>ニチ</t>
    </rPh>
    <rPh sb="20" eb="21">
      <t>ニチ</t>
    </rPh>
    <rPh sb="26" eb="27">
      <t>ニチ</t>
    </rPh>
    <rPh sb="28" eb="29">
      <t>ド</t>
    </rPh>
    <rPh sb="35" eb="37">
      <t>カイシ</t>
    </rPh>
    <rPh sb="40" eb="41">
      <t>ニチ</t>
    </rPh>
    <rPh sb="42" eb="43">
      <t>ニチ</t>
    </rPh>
    <rPh sb="49" eb="51">
      <t>シュウリョウ</t>
    </rPh>
    <rPh sb="51" eb="53">
      <t>ヨテイ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</si>
  <si>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平成28年12月30日（金） 【受講料支払い期限：平成28年1月6日（金）】</t>
    </r>
    <rPh sb="2" eb="4">
      <t>ヘイセイ</t>
    </rPh>
    <rPh sb="6" eb="7">
      <t>ネン</t>
    </rPh>
    <rPh sb="9" eb="10">
      <t>ガツ</t>
    </rPh>
    <rPh sb="12" eb="13">
      <t>ニチ</t>
    </rPh>
    <rPh sb="14" eb="15">
      <t>キン</t>
    </rPh>
    <rPh sb="18" eb="21">
      <t>ジュコウリョウ</t>
    </rPh>
    <rPh sb="21" eb="23">
      <t>シハラ</t>
    </rPh>
    <rPh sb="24" eb="26">
      <t>キゲン</t>
    </rPh>
    <rPh sb="27" eb="29">
      <t>ヘイセイ</t>
    </rPh>
    <rPh sb="31" eb="32">
      <t>ネン</t>
    </rPh>
    <rPh sb="33" eb="34">
      <t>ガツ</t>
    </rPh>
    <rPh sb="35" eb="36">
      <t>ニチ</t>
    </rPh>
    <rPh sb="37" eb="38">
      <t>キン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</si>
  <si>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平成28年度ＴＭＡＴ正会員の方　　　</t>
    </r>
    <rPh sb="2" eb="4">
      <t>ヘイセイ</t>
    </rPh>
    <rPh sb="6" eb="7">
      <t>ネン</t>
    </rPh>
    <rPh sb="7" eb="8">
      <t>ド</t>
    </rPh>
    <rPh sb="12" eb="15">
      <t>セイカイイン</t>
    </rPh>
    <rPh sb="16" eb="17">
      <t>カタ</t>
    </rPh>
    <phoneticPr fontId="2"/>
  </si>
  <si>
    <t>回 災害救援・国際協力ベーシックコ－ス　プログラム予定（函　館）</t>
    <rPh sb="25" eb="27">
      <t>ヨテイ</t>
    </rPh>
    <rPh sb="28" eb="29">
      <t>ハコ</t>
    </rPh>
    <rPh sb="30" eb="31">
      <t>カン</t>
    </rPh>
    <phoneticPr fontId="16"/>
  </si>
  <si>
    <t>函　館コース（Ｈ29/1/21.22開催）</t>
    <rPh sb="0" eb="1">
      <t>ハコ</t>
    </rPh>
    <rPh sb="2" eb="3">
      <t>カン</t>
    </rPh>
    <rPh sb="18" eb="20">
      <t>カイサイ</t>
    </rPh>
    <phoneticPr fontId="16"/>
  </si>
  <si>
    <t>※受講料のお支払期限は平成29年1月6日（金）です。</t>
    <rPh sb="1" eb="4">
      <t>ジュコウリョウ</t>
    </rPh>
    <rPh sb="6" eb="8">
      <t>シハライ</t>
    </rPh>
    <rPh sb="8" eb="10">
      <t>キゲン</t>
    </rPh>
    <rPh sb="11" eb="13">
      <t>ヘイセイ</t>
    </rPh>
    <rPh sb="15" eb="16">
      <t>ネン</t>
    </rPh>
    <rPh sb="17" eb="18">
      <t>ガツ</t>
    </rPh>
    <rPh sb="19" eb="20">
      <t>ニチ</t>
    </rPh>
    <rPh sb="21" eb="22">
      <t>キン</t>
    </rPh>
    <phoneticPr fontId="2"/>
  </si>
  <si>
    <t>※21日（土）夜に懇親会を予定しております。参加費　3,000円</t>
    <rPh sb="3" eb="4">
      <t>ニチ</t>
    </rPh>
    <rPh sb="5" eb="6">
      <t>ド</t>
    </rPh>
    <rPh sb="7" eb="8">
      <t>ヨル</t>
    </rPh>
    <rPh sb="9" eb="11">
      <t>コンシン</t>
    </rPh>
    <rPh sb="11" eb="12">
      <t>カイ</t>
    </rPh>
    <rPh sb="13" eb="15">
      <t>ヨテイ</t>
    </rPh>
    <rPh sb="22" eb="24">
      <t>サンカ</t>
    </rPh>
    <rPh sb="24" eb="25">
      <t>ヒ</t>
    </rPh>
    <rPh sb="27" eb="32">
      <t>０００エン</t>
    </rPh>
    <phoneticPr fontId="2"/>
  </si>
  <si>
    <t>　　※非会員の方はお申込時に正会員平成28年度（10,000円）に加入頂ければ</t>
    <rPh sb="3" eb="6">
      <t>ヒカイイン</t>
    </rPh>
    <rPh sb="7" eb="8">
      <t>カタ</t>
    </rPh>
    <rPh sb="10" eb="12">
      <t>モウシコミ</t>
    </rPh>
    <rPh sb="12" eb="13">
      <t>ジ</t>
    </rPh>
    <rPh sb="14" eb="17">
      <t>セイカイイン</t>
    </rPh>
    <rPh sb="17" eb="19">
      <t>ヘイセイ</t>
    </rPh>
    <rPh sb="21" eb="22">
      <t>ネン</t>
    </rPh>
    <rPh sb="22" eb="23">
      <t>ド</t>
    </rPh>
    <rPh sb="26" eb="31">
      <t>０００エン</t>
    </rPh>
    <rPh sb="33" eb="35">
      <t>カニュウ</t>
    </rPh>
    <rPh sb="35" eb="36">
      <t>イタダ</t>
    </rPh>
    <phoneticPr fontId="2"/>
  </si>
  <si>
    <t>約10名づつ3Ｇに分け、各実習50分</t>
    <rPh sb="0" eb="1">
      <t>ヤク</t>
    </rPh>
    <rPh sb="3" eb="4">
      <t>メイ</t>
    </rPh>
    <rPh sb="9" eb="10">
      <t>ワ</t>
    </rPh>
    <rPh sb="12" eb="13">
      <t>カク</t>
    </rPh>
    <rPh sb="13" eb="15">
      <t>ジッシュウ</t>
    </rPh>
    <rPh sb="17" eb="18">
      <t>フン</t>
    </rPh>
    <phoneticPr fontId="16"/>
  </si>
  <si>
    <t>各位</t>
    <rPh sb="0" eb="2">
      <t>カクイ</t>
    </rPh>
    <phoneticPr fontId="2"/>
  </si>
  <si>
    <t>開催いたします。是非ともご参加のほどよろしくお願い申し上げます。</t>
    <rPh sb="8" eb="10">
      <t>ゼヒ</t>
    </rPh>
    <rPh sb="13" eb="15">
      <t>サンカ</t>
    </rPh>
    <rPh sb="23" eb="24">
      <t>ネガ</t>
    </rPh>
    <rPh sb="25" eb="26">
      <t>モウ</t>
    </rPh>
    <rPh sb="27" eb="28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</si>
</sst>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[h]:mm"/>
  </numFmts>
  <fonts count="41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4"/>
      <color rgb="FF0070C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3"/>
      <name val="ＭＳ Ｐゴシック"/>
      <family val="3"/>
      <charset val="128"/>
    </font>
    <font>
      <sz val="26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u/>
      <sz val="24"/>
      <color indexed="12"/>
      <name val="ＭＳ Ｐゴシック"/>
      <family val="3"/>
      <charset val="128"/>
    </font>
    <font>
      <b/>
      <u/>
      <sz val="22"/>
      <color indexed="12"/>
      <name val="ＭＳ Ｐゴシック"/>
      <family val="3"/>
      <charset val="128"/>
    </font>
    <font>
      <sz val="18"/>
      <name val="ＭＳ ゴシック"/>
      <family val="3"/>
      <charset val="128"/>
    </font>
    <font>
      <u/>
      <sz val="20"/>
      <color indexed="12"/>
      <name val="ＭＳ Ｐゴシック"/>
      <family val="3"/>
      <charset val="128"/>
    </font>
    <font>
      <sz val="22"/>
      <name val="ＭＳ ゴシック"/>
      <family val="3"/>
      <charset val="128"/>
    </font>
    <font>
      <u/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8">
    <xf numFmtId="0" fontId="0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38" fontId="14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29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5" fillId="0" borderId="0" xfId="1" applyFont="1" applyFill="1" applyAlignment="1">
      <alignment horizontal="right" vertical="center"/>
    </xf>
    <xf numFmtId="0" fontId="15" fillId="0" borderId="0" xfId="1" applyFont="1" applyFill="1" applyAlignment="1">
      <alignment horizontal="center" vertical="center"/>
    </xf>
    <xf numFmtId="0" fontId="18" fillId="2" borderId="0" xfId="2" applyFont="1" applyFill="1" applyAlignment="1">
      <alignment vertical="center"/>
    </xf>
    <xf numFmtId="0" fontId="21" fillId="0" borderId="0" xfId="2" applyFont="1" applyFill="1"/>
    <xf numFmtId="0" fontId="14" fillId="2" borderId="0" xfId="2" applyFont="1" applyFill="1"/>
    <xf numFmtId="0" fontId="23" fillId="0" borderId="2" xfId="2" applyFont="1" applyFill="1" applyBorder="1" applyAlignment="1">
      <alignment horizontal="center" vertical="center"/>
    </xf>
    <xf numFmtId="0" fontId="23" fillId="0" borderId="4" xfId="2" applyFont="1" applyFill="1" applyBorder="1" applyAlignment="1">
      <alignment horizontal="center" vertical="center"/>
    </xf>
    <xf numFmtId="0" fontId="23" fillId="0" borderId="3" xfId="2" applyFont="1" applyFill="1" applyBorder="1" applyAlignment="1">
      <alignment horizontal="center" vertical="center"/>
    </xf>
    <xf numFmtId="0" fontId="23" fillId="0" borderId="5" xfId="2" applyFont="1" applyFill="1" applyBorder="1" applyAlignment="1">
      <alignment horizontal="center" vertical="center"/>
    </xf>
    <xf numFmtId="0" fontId="20" fillId="0" borderId="10" xfId="3" applyFont="1" applyFill="1" applyBorder="1" applyAlignment="1">
      <alignment horizontal="center" vertical="center"/>
    </xf>
    <xf numFmtId="20" fontId="20" fillId="0" borderId="12" xfId="4" applyNumberFormat="1" applyFont="1" applyFill="1" applyBorder="1" applyAlignment="1">
      <alignment horizontal="center" vertical="center"/>
    </xf>
    <xf numFmtId="0" fontId="25" fillId="0" borderId="14" xfId="4" applyFont="1" applyFill="1" applyBorder="1" applyAlignment="1">
      <alignment horizontal="center" vertical="center"/>
    </xf>
    <xf numFmtId="20" fontId="20" fillId="0" borderId="13" xfId="4" applyNumberFormat="1" applyFont="1" applyFill="1" applyBorder="1" applyAlignment="1">
      <alignment horizontal="center" vertical="center"/>
    </xf>
    <xf numFmtId="177" fontId="20" fillId="0" borderId="15" xfId="3" applyNumberFormat="1" applyFont="1" applyFill="1" applyBorder="1" applyAlignment="1">
      <alignment horizontal="center" vertical="center"/>
    </xf>
    <xf numFmtId="177" fontId="26" fillId="0" borderId="15" xfId="3" applyNumberFormat="1" applyFont="1" applyFill="1" applyBorder="1" applyAlignment="1">
      <alignment horizontal="center" vertical="center"/>
    </xf>
    <xf numFmtId="0" fontId="25" fillId="0" borderId="20" xfId="3" applyFont="1" applyFill="1" applyBorder="1" applyAlignment="1">
      <alignment vertical="center"/>
    </xf>
    <xf numFmtId="0" fontId="25" fillId="0" borderId="21" xfId="3" applyFont="1" applyFill="1" applyBorder="1" applyAlignment="1">
      <alignment vertical="center"/>
    </xf>
    <xf numFmtId="0" fontId="28" fillId="2" borderId="0" xfId="2" applyFont="1" applyFill="1"/>
    <xf numFmtId="177" fontId="20" fillId="0" borderId="15" xfId="1" applyNumberFormat="1" applyFont="1" applyFill="1" applyBorder="1" applyAlignment="1">
      <alignment horizontal="center" vertical="center"/>
    </xf>
    <xf numFmtId="0" fontId="14" fillId="2" borderId="0" xfId="2" applyFont="1" applyFill="1" applyBorder="1"/>
    <xf numFmtId="0" fontId="24" fillId="0" borderId="0" xfId="2" applyFont="1" applyFill="1" applyBorder="1" applyAlignment="1">
      <alignment horizontal="center" vertical="center"/>
    </xf>
    <xf numFmtId="20" fontId="25" fillId="0" borderId="0" xfId="3" applyNumberFormat="1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177" fontId="25" fillId="0" borderId="0" xfId="3" applyNumberFormat="1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vertical="center"/>
    </xf>
    <xf numFmtId="0" fontId="14" fillId="0" borderId="0" xfId="2" applyFont="1" applyFill="1"/>
    <xf numFmtId="0" fontId="21" fillId="0" borderId="0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vertical="center"/>
    </xf>
    <xf numFmtId="0" fontId="14" fillId="0" borderId="0" xfId="2" applyFont="1" applyFill="1" applyBorder="1"/>
    <xf numFmtId="20" fontId="20" fillId="0" borderId="12" xfId="1" applyNumberFormat="1" applyFont="1" applyFill="1" applyBorder="1" applyAlignment="1">
      <alignment horizontal="center" vertical="center"/>
    </xf>
    <xf numFmtId="0" fontId="25" fillId="0" borderId="14" xfId="1" applyFont="1" applyFill="1" applyBorder="1" applyAlignment="1">
      <alignment horizontal="center" vertical="center"/>
    </xf>
    <xf numFmtId="20" fontId="20" fillId="0" borderId="13" xfId="1" applyNumberFormat="1" applyFont="1" applyFill="1" applyBorder="1" applyAlignment="1">
      <alignment horizontal="center" vertical="center"/>
    </xf>
    <xf numFmtId="20" fontId="20" fillId="0" borderId="14" xfId="1" applyNumberFormat="1" applyFont="1" applyFill="1" applyBorder="1" applyAlignment="1">
      <alignment horizontal="center" vertical="center"/>
    </xf>
    <xf numFmtId="0" fontId="25" fillId="0" borderId="0" xfId="2" applyFont="1" applyAlignment="1">
      <alignment vertical="center"/>
    </xf>
    <xf numFmtId="0" fontId="30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32" xfId="2" applyFont="1" applyBorder="1"/>
    <xf numFmtId="0" fontId="17" fillId="0" borderId="0" xfId="2" applyFont="1" applyBorder="1"/>
    <xf numFmtId="0" fontId="17" fillId="0" borderId="0" xfId="2" applyFont="1"/>
    <xf numFmtId="0" fontId="32" fillId="0" borderId="0" xfId="6" applyNumberFormat="1" applyFont="1" applyAlignment="1" applyProtection="1"/>
    <xf numFmtId="0" fontId="33" fillId="0" borderId="0" xfId="6" applyNumberFormat="1" applyFont="1" applyAlignment="1" applyProtection="1"/>
    <xf numFmtId="49" fontId="34" fillId="0" borderId="0" xfId="6" applyNumberFormat="1" applyFont="1" applyAlignment="1" applyProtection="1"/>
    <xf numFmtId="0" fontId="35" fillId="0" borderId="0" xfId="2" applyFont="1"/>
    <xf numFmtId="0" fontId="25" fillId="0" borderId="0" xfId="2" applyFont="1"/>
    <xf numFmtId="0" fontId="36" fillId="0" borderId="0" xfId="6" applyFont="1" applyAlignment="1" applyProtection="1"/>
    <xf numFmtId="0" fontId="31" fillId="0" borderId="0" xfId="6" applyAlignment="1" applyProtection="1"/>
    <xf numFmtId="0" fontId="20" fillId="0" borderId="0" xfId="2" applyFont="1"/>
    <xf numFmtId="0" fontId="35" fillId="0" borderId="37" xfId="2" applyFont="1" applyBorder="1" applyAlignment="1">
      <alignment vertical="top" wrapText="1"/>
    </xf>
    <xf numFmtId="0" fontId="35" fillId="0" borderId="18" xfId="2" applyFont="1" applyBorder="1" applyAlignment="1">
      <alignment vertical="top" wrapText="1"/>
    </xf>
    <xf numFmtId="0" fontId="35" fillId="0" borderId="38" xfId="2" applyFont="1" applyBorder="1" applyAlignment="1">
      <alignment vertical="top" wrapText="1"/>
    </xf>
    <xf numFmtId="0" fontId="35" fillId="0" borderId="0" xfId="2" applyFont="1" applyBorder="1" applyAlignment="1">
      <alignment vertical="center" wrapText="1"/>
    </xf>
    <xf numFmtId="0" fontId="35" fillId="0" borderId="40" xfId="2" applyFont="1" applyBorder="1" applyAlignment="1">
      <alignment vertical="center" wrapText="1"/>
    </xf>
    <xf numFmtId="0" fontId="35" fillId="0" borderId="29" xfId="2" applyFont="1" applyBorder="1" applyAlignment="1">
      <alignment vertical="center" wrapText="1"/>
    </xf>
    <xf numFmtId="0" fontId="35" fillId="0" borderId="30" xfId="2" applyFont="1" applyBorder="1" applyAlignment="1">
      <alignment vertical="center" wrapText="1"/>
    </xf>
    <xf numFmtId="0" fontId="35" fillId="0" borderId="43" xfId="2" applyFont="1" applyBorder="1" applyAlignment="1">
      <alignment vertical="center" wrapText="1"/>
    </xf>
    <xf numFmtId="0" fontId="35" fillId="0" borderId="45" xfId="2" applyFont="1" applyBorder="1" applyAlignment="1">
      <alignment horizontal="center" vertical="center" wrapText="1"/>
    </xf>
    <xf numFmtId="0" fontId="35" fillId="0" borderId="46" xfId="2" applyFont="1" applyBorder="1" applyAlignment="1">
      <alignment horizontal="justify" vertical="center" wrapText="1"/>
    </xf>
    <xf numFmtId="0" fontId="35" fillId="0" borderId="47" xfId="2" applyFont="1" applyBorder="1" applyAlignment="1">
      <alignment horizontal="justify" vertical="center" wrapText="1"/>
    </xf>
    <xf numFmtId="0" fontId="35" fillId="0" borderId="45" xfId="2" applyFont="1" applyBorder="1" applyAlignment="1">
      <alignment horizontal="justify" vertical="center" wrapText="1"/>
    </xf>
    <xf numFmtId="0" fontId="35" fillId="0" borderId="48" xfId="2" applyFont="1" applyBorder="1" applyAlignment="1">
      <alignment horizontal="justify" vertical="center" wrapText="1"/>
    </xf>
    <xf numFmtId="0" fontId="35" fillId="0" borderId="2" xfId="2" applyFont="1" applyBorder="1" applyAlignment="1">
      <alignment horizontal="left" vertical="top" wrapText="1"/>
    </xf>
    <xf numFmtId="0" fontId="35" fillId="0" borderId="4" xfId="2" applyFont="1" applyBorder="1" applyAlignment="1">
      <alignment horizontal="left" vertical="top" wrapText="1"/>
    </xf>
    <xf numFmtId="0" fontId="35" fillId="0" borderId="50" xfId="2" applyFont="1" applyBorder="1" applyAlignment="1">
      <alignment horizontal="left" vertical="top" wrapText="1"/>
    </xf>
    <xf numFmtId="0" fontId="25" fillId="0" borderId="0" xfId="2" applyFont="1" applyBorder="1" applyAlignment="1">
      <alignment horizontal="center" vertical="center" wrapText="1"/>
    </xf>
    <xf numFmtId="0" fontId="39" fillId="0" borderId="0" xfId="2" applyFont="1"/>
    <xf numFmtId="0" fontId="17" fillId="0" borderId="0" xfId="2" applyFont="1" applyAlignment="1">
      <alignment horizontal="left"/>
    </xf>
    <xf numFmtId="0" fontId="20" fillId="0" borderId="0" xfId="2" applyFont="1" applyAlignment="1"/>
    <xf numFmtId="0" fontId="40" fillId="0" borderId="0" xfId="2" applyFont="1" applyAlignment="1">
      <alignment vertical="center" wrapText="1"/>
    </xf>
    <xf numFmtId="0" fontId="20" fillId="0" borderId="0" xfId="2" applyFont="1" applyAlignment="1">
      <alignment vertical="top" wrapText="1"/>
    </xf>
    <xf numFmtId="0" fontId="20" fillId="0" borderId="0" xfId="2" applyFont="1" applyAlignment="1">
      <alignment vertical="top"/>
    </xf>
    <xf numFmtId="0" fontId="39" fillId="0" borderId="76" xfId="2" applyFont="1" applyBorder="1" applyAlignment="1"/>
    <xf numFmtId="0" fontId="20" fillId="0" borderId="77" xfId="2" applyFont="1" applyBorder="1" applyAlignment="1"/>
    <xf numFmtId="0" fontId="20" fillId="0" borderId="78" xfId="2" applyFont="1" applyBorder="1" applyAlignment="1"/>
    <xf numFmtId="0" fontId="1" fillId="0" borderId="0" xfId="0" applyFont="1" applyAlignment="1">
      <alignment horizontal="center" vertical="center"/>
    </xf>
    <xf numFmtId="0" fontId="23" fillId="0" borderId="5" xfId="7" applyFont="1" applyFill="1" applyBorder="1" applyAlignment="1">
      <alignment horizontal="center" vertical="center"/>
    </xf>
    <xf numFmtId="0" fontId="14" fillId="2" borderId="0" xfId="7" applyFont="1" applyFill="1"/>
    <xf numFmtId="177" fontId="20" fillId="0" borderId="15" xfId="7" applyNumberFormat="1" applyFont="1" applyFill="1" applyBorder="1" applyAlignment="1">
      <alignment horizontal="center" vertical="center"/>
    </xf>
    <xf numFmtId="20" fontId="20" fillId="0" borderId="13" xfId="7" applyNumberFormat="1" applyFont="1" applyFill="1" applyBorder="1" applyAlignment="1">
      <alignment horizontal="center" vertical="center"/>
    </xf>
    <xf numFmtId="20" fontId="20" fillId="0" borderId="8" xfId="1" applyNumberFormat="1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/>
    </xf>
    <xf numFmtId="20" fontId="20" fillId="0" borderId="9" xfId="1" applyNumberFormat="1" applyFont="1" applyFill="1" applyBorder="1" applyAlignment="1">
      <alignment horizontal="center" vertical="center"/>
    </xf>
    <xf numFmtId="177" fontId="20" fillId="0" borderId="10" xfId="7" applyNumberFormat="1" applyFont="1" applyFill="1" applyBorder="1" applyAlignment="1">
      <alignment horizontal="center" vertical="center"/>
    </xf>
    <xf numFmtId="20" fontId="20" fillId="0" borderId="8" xfId="7" applyNumberFormat="1" applyFont="1" applyFill="1" applyBorder="1" applyAlignment="1">
      <alignment horizontal="center" vertical="center"/>
    </xf>
    <xf numFmtId="0" fontId="25" fillId="0" borderId="1" xfId="7" applyFont="1" applyFill="1" applyBorder="1" applyAlignment="1">
      <alignment horizontal="center" vertical="center"/>
    </xf>
    <xf numFmtId="20" fontId="20" fillId="0" borderId="9" xfId="7" applyNumberFormat="1" applyFont="1" applyFill="1" applyBorder="1" applyAlignment="1">
      <alignment horizontal="center" vertical="center"/>
    </xf>
    <xf numFmtId="5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distributed" vertical="distributed"/>
    </xf>
    <xf numFmtId="5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distributed" wrapTex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5" fillId="0" borderId="16" xfId="7" applyFont="1" applyFill="1" applyBorder="1" applyAlignment="1">
      <alignment horizontal="left" vertical="center"/>
    </xf>
    <xf numFmtId="0" fontId="25" fillId="0" borderId="18" xfId="7" applyFont="1" applyFill="1" applyBorder="1" applyAlignment="1">
      <alignment horizontal="left" vertical="center"/>
    </xf>
    <xf numFmtId="0" fontId="25" fillId="0" borderId="17" xfId="7" applyFont="1" applyFill="1" applyBorder="1" applyAlignment="1">
      <alignment horizontal="left" vertical="center"/>
    </xf>
    <xf numFmtId="0" fontId="25" fillId="0" borderId="22" xfId="7" applyFont="1" applyFill="1" applyBorder="1" applyAlignment="1">
      <alignment horizontal="left" vertical="center" shrinkToFit="1"/>
    </xf>
    <xf numFmtId="0" fontId="25" fillId="0" borderId="0" xfId="7" applyFont="1" applyFill="1" applyBorder="1" applyAlignment="1">
      <alignment horizontal="left" vertical="center" shrinkToFit="1"/>
    </xf>
    <xf numFmtId="0" fontId="25" fillId="0" borderId="23" xfId="7" applyFont="1" applyFill="1" applyBorder="1" applyAlignment="1">
      <alignment horizontal="left" vertical="center" shrinkToFit="1"/>
    </xf>
    <xf numFmtId="0" fontId="25" fillId="0" borderId="8" xfId="7" applyFont="1" applyFill="1" applyBorder="1" applyAlignment="1">
      <alignment horizontal="left" vertical="center" shrinkToFit="1"/>
    </xf>
    <xf numFmtId="0" fontId="25" fillId="0" borderId="1" xfId="7" applyFont="1" applyFill="1" applyBorder="1" applyAlignment="1">
      <alignment horizontal="left" vertical="center" shrinkToFit="1"/>
    </xf>
    <xf numFmtId="0" fontId="25" fillId="0" borderId="9" xfId="7" applyFont="1" applyFill="1" applyBorder="1" applyAlignment="1">
      <alignment horizontal="left" vertical="center" shrinkToFit="1"/>
    </xf>
    <xf numFmtId="0" fontId="29" fillId="0" borderId="12" xfId="7" applyFont="1" applyFill="1" applyBorder="1" applyAlignment="1">
      <alignment horizontal="center" vertical="center"/>
    </xf>
    <xf numFmtId="0" fontId="29" fillId="0" borderId="13" xfId="7" applyFont="1" applyFill="1" applyBorder="1" applyAlignment="1">
      <alignment horizontal="center" vertical="center"/>
    </xf>
    <xf numFmtId="0" fontId="25" fillId="0" borderId="12" xfId="7" applyFont="1" applyFill="1" applyBorder="1" applyAlignment="1">
      <alignment horizontal="left" vertical="center"/>
    </xf>
    <xf numFmtId="0" fontId="25" fillId="0" borderId="14" xfId="7" applyFont="1" applyFill="1" applyBorder="1" applyAlignment="1">
      <alignment horizontal="left" vertical="center"/>
    </xf>
    <xf numFmtId="0" fontId="25" fillId="0" borderId="13" xfId="7" applyFont="1" applyFill="1" applyBorder="1" applyAlignment="1">
      <alignment horizontal="left" vertical="center"/>
    </xf>
    <xf numFmtId="0" fontId="29" fillId="0" borderId="16" xfId="7" applyFont="1" applyFill="1" applyBorder="1" applyAlignment="1">
      <alignment horizontal="center" vertical="center"/>
    </xf>
    <xf numFmtId="0" fontId="29" fillId="0" borderId="17" xfId="7" applyFont="1" applyFill="1" applyBorder="1" applyAlignment="1">
      <alignment horizontal="center" vertical="center"/>
    </xf>
    <xf numFmtId="0" fontId="29" fillId="0" borderId="22" xfId="7" applyFont="1" applyFill="1" applyBorder="1" applyAlignment="1">
      <alignment horizontal="center" vertical="center"/>
    </xf>
    <xf numFmtId="0" fontId="29" fillId="0" borderId="23" xfId="7" applyFont="1" applyFill="1" applyBorder="1" applyAlignment="1">
      <alignment horizontal="center" vertical="center"/>
    </xf>
    <xf numFmtId="0" fontId="29" fillId="0" borderId="8" xfId="7" applyFont="1" applyFill="1" applyBorder="1" applyAlignment="1">
      <alignment horizontal="center" vertical="center"/>
    </xf>
    <xf numFmtId="0" fontId="29" fillId="0" borderId="9" xfId="7" applyFont="1" applyFill="1" applyBorder="1" applyAlignment="1">
      <alignment horizontal="center" vertical="center"/>
    </xf>
    <xf numFmtId="20" fontId="20" fillId="0" borderId="16" xfId="1" applyNumberFormat="1" applyFont="1" applyFill="1" applyBorder="1" applyAlignment="1">
      <alignment horizontal="center" vertical="center"/>
    </xf>
    <xf numFmtId="20" fontId="20" fillId="0" borderId="22" xfId="1" applyNumberFormat="1" applyFont="1" applyFill="1" applyBorder="1" applyAlignment="1">
      <alignment horizontal="center" vertical="center"/>
    </xf>
    <xf numFmtId="20" fontId="20" fillId="0" borderId="8" xfId="1" applyNumberFormat="1" applyFont="1" applyFill="1" applyBorder="1" applyAlignment="1">
      <alignment horizontal="center" vertical="center"/>
    </xf>
    <xf numFmtId="0" fontId="25" fillId="0" borderId="18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/>
    </xf>
    <xf numFmtId="20" fontId="20" fillId="0" borderId="17" xfId="1" applyNumberFormat="1" applyFont="1" applyFill="1" applyBorder="1" applyAlignment="1">
      <alignment horizontal="center" vertical="center"/>
    </xf>
    <xf numFmtId="20" fontId="20" fillId="0" borderId="23" xfId="1" applyNumberFormat="1" applyFont="1" applyFill="1" applyBorder="1" applyAlignment="1">
      <alignment horizontal="center" vertical="center"/>
    </xf>
    <xf numFmtId="20" fontId="20" fillId="0" borderId="9" xfId="1" applyNumberFormat="1" applyFont="1" applyFill="1" applyBorder="1" applyAlignment="1">
      <alignment horizontal="center" vertical="center"/>
    </xf>
    <xf numFmtId="177" fontId="20" fillId="0" borderId="19" xfId="7" applyNumberFormat="1" applyFont="1" applyFill="1" applyBorder="1" applyAlignment="1">
      <alignment horizontal="center" vertical="center"/>
    </xf>
    <xf numFmtId="177" fontId="20" fillId="0" borderId="24" xfId="7" applyNumberFormat="1" applyFont="1" applyFill="1" applyBorder="1" applyAlignment="1">
      <alignment horizontal="center" vertical="center"/>
    </xf>
    <xf numFmtId="177" fontId="20" fillId="0" borderId="10" xfId="7" applyNumberFormat="1" applyFont="1" applyFill="1" applyBorder="1" applyAlignment="1">
      <alignment horizontal="center" vertical="center"/>
    </xf>
    <xf numFmtId="0" fontId="24" fillId="0" borderId="12" xfId="7" applyFont="1" applyFill="1" applyBorder="1" applyAlignment="1">
      <alignment horizontal="center" vertical="center"/>
    </xf>
    <xf numFmtId="0" fontId="24" fillId="0" borderId="13" xfId="7" applyFont="1" applyFill="1" applyBorder="1" applyAlignment="1">
      <alignment horizontal="center" vertical="center"/>
    </xf>
    <xf numFmtId="0" fontId="22" fillId="0" borderId="2" xfId="7" applyFont="1" applyFill="1" applyBorder="1" applyAlignment="1">
      <alignment horizontal="center" vertical="center"/>
    </xf>
    <xf numFmtId="0" fontId="22" fillId="0" borderId="3" xfId="7" applyFont="1" applyFill="1" applyBorder="1" applyAlignment="1">
      <alignment horizontal="center" vertical="center"/>
    </xf>
    <xf numFmtId="0" fontId="23" fillId="0" borderId="2" xfId="7" applyFont="1" applyFill="1" applyBorder="1" applyAlignment="1">
      <alignment horizontal="center" vertical="center"/>
    </xf>
    <xf numFmtId="0" fontId="23" fillId="0" borderId="4" xfId="7" applyFont="1" applyFill="1" applyBorder="1" applyAlignment="1">
      <alignment horizontal="center" vertical="center"/>
    </xf>
    <xf numFmtId="0" fontId="23" fillId="0" borderId="3" xfId="7" applyFont="1" applyFill="1" applyBorder="1" applyAlignment="1">
      <alignment horizontal="center" vertical="center"/>
    </xf>
    <xf numFmtId="0" fontId="24" fillId="0" borderId="8" xfId="7" applyFont="1" applyFill="1" applyBorder="1" applyAlignment="1">
      <alignment horizontal="center" vertical="center"/>
    </xf>
    <xf numFmtId="0" fontId="24" fillId="0" borderId="9" xfId="7" applyFont="1" applyFill="1" applyBorder="1" applyAlignment="1">
      <alignment horizontal="center" vertical="center"/>
    </xf>
    <xf numFmtId="0" fontId="25" fillId="0" borderId="8" xfId="7" applyFont="1" applyFill="1" applyBorder="1" applyAlignment="1">
      <alignment horizontal="left" vertical="center"/>
    </xf>
    <xf numFmtId="0" fontId="25" fillId="0" borderId="1" xfId="7" applyFont="1" applyFill="1" applyBorder="1" applyAlignment="1">
      <alignment horizontal="left" vertical="center"/>
    </xf>
    <xf numFmtId="0" fontId="25" fillId="0" borderId="9" xfId="7" applyFont="1" applyFill="1" applyBorder="1" applyAlignment="1">
      <alignment horizontal="left" vertical="center"/>
    </xf>
    <xf numFmtId="0" fontId="24" fillId="0" borderId="6" xfId="2" applyFont="1" applyFill="1" applyBorder="1" applyAlignment="1">
      <alignment horizontal="center" vertical="center"/>
    </xf>
    <xf numFmtId="0" fontId="24" fillId="0" borderId="7" xfId="2" applyFont="1" applyFill="1" applyBorder="1" applyAlignment="1">
      <alignment horizontal="center" vertical="center"/>
    </xf>
    <xf numFmtId="0" fontId="25" fillId="0" borderId="6" xfId="3" applyFont="1" applyFill="1" applyBorder="1" applyAlignment="1">
      <alignment horizontal="left" vertical="center"/>
    </xf>
    <xf numFmtId="0" fontId="25" fillId="0" borderId="11" xfId="3" applyFont="1" applyFill="1" applyBorder="1" applyAlignment="1">
      <alignment horizontal="left" vertical="center"/>
    </xf>
    <xf numFmtId="0" fontId="25" fillId="0" borderId="7" xfId="3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 shrinkToFit="1"/>
    </xf>
    <xf numFmtId="176" fontId="19" fillId="0" borderId="1" xfId="2" applyNumberFormat="1" applyFont="1" applyFill="1" applyBorder="1" applyAlignment="1">
      <alignment horizontal="right" shrinkToFit="1"/>
    </xf>
    <xf numFmtId="0" fontId="20" fillId="0" borderId="1" xfId="2" applyFont="1" applyFill="1" applyBorder="1" applyAlignment="1">
      <alignment horizontal="left"/>
    </xf>
    <xf numFmtId="0" fontId="22" fillId="0" borderId="2" xfId="2" applyFont="1" applyFill="1" applyBorder="1" applyAlignment="1">
      <alignment horizontal="center" vertical="center"/>
    </xf>
    <xf numFmtId="0" fontId="22" fillId="0" borderId="3" xfId="2" applyFont="1" applyFill="1" applyBorder="1" applyAlignment="1">
      <alignment horizontal="center" vertical="center"/>
    </xf>
    <xf numFmtId="0" fontId="23" fillId="0" borderId="2" xfId="2" applyFont="1" applyFill="1" applyBorder="1" applyAlignment="1">
      <alignment horizontal="center" vertical="center"/>
    </xf>
    <xf numFmtId="0" fontId="23" fillId="0" borderId="4" xfId="2" applyFont="1" applyFill="1" applyBorder="1" applyAlignment="1">
      <alignment horizontal="center" vertical="center"/>
    </xf>
    <xf numFmtId="0" fontId="23" fillId="0" borderId="3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0" borderId="13" xfId="2" applyFont="1" applyFill="1" applyBorder="1" applyAlignment="1">
      <alignment horizontal="center" vertical="center"/>
    </xf>
    <xf numFmtId="0" fontId="25" fillId="0" borderId="12" xfId="3" applyFont="1" applyFill="1" applyBorder="1" applyAlignment="1">
      <alignment horizontal="left" vertical="center"/>
    </xf>
    <xf numFmtId="0" fontId="25" fillId="0" borderId="14" xfId="3" applyFont="1" applyFill="1" applyBorder="1" applyAlignment="1">
      <alignment horizontal="left" vertical="center"/>
    </xf>
    <xf numFmtId="0" fontId="25" fillId="0" borderId="13" xfId="3" applyFont="1" applyFill="1" applyBorder="1" applyAlignment="1">
      <alignment horizontal="left" vertical="center"/>
    </xf>
    <xf numFmtId="0" fontId="27" fillId="0" borderId="12" xfId="3" applyFont="1" applyFill="1" applyBorder="1" applyAlignment="1">
      <alignment horizontal="left" vertical="center"/>
    </xf>
    <xf numFmtId="0" fontId="27" fillId="0" borderId="14" xfId="3" applyFont="1" applyFill="1" applyBorder="1" applyAlignment="1">
      <alignment horizontal="left" vertical="center"/>
    </xf>
    <xf numFmtId="0" fontId="27" fillId="0" borderId="13" xfId="3" applyFont="1" applyFill="1" applyBorder="1" applyAlignment="1">
      <alignment horizontal="left" vertical="center"/>
    </xf>
    <xf numFmtId="0" fontId="25" fillId="0" borderId="12" xfId="3" applyFont="1" applyFill="1" applyBorder="1" applyAlignment="1">
      <alignment horizontal="left" vertical="center" shrinkToFit="1"/>
    </xf>
    <xf numFmtId="0" fontId="25" fillId="0" borderId="14" xfId="3" applyFont="1" applyFill="1" applyBorder="1" applyAlignment="1">
      <alignment horizontal="left" vertical="center" shrinkToFit="1"/>
    </xf>
    <xf numFmtId="0" fontId="25" fillId="0" borderId="13" xfId="3" applyFont="1" applyFill="1" applyBorder="1" applyAlignment="1">
      <alignment horizontal="left" vertical="center" shrinkToFit="1"/>
    </xf>
    <xf numFmtId="0" fontId="24" fillId="0" borderId="16" xfId="2" applyFont="1" applyFill="1" applyBorder="1" applyAlignment="1">
      <alignment horizontal="center" vertical="center"/>
    </xf>
    <xf numFmtId="0" fontId="24" fillId="0" borderId="17" xfId="2" applyFont="1" applyFill="1" applyBorder="1" applyAlignment="1">
      <alignment horizontal="center" vertical="center"/>
    </xf>
    <xf numFmtId="0" fontId="24" fillId="0" borderId="22" xfId="2" applyFont="1" applyFill="1" applyBorder="1" applyAlignment="1">
      <alignment horizontal="center" vertical="center"/>
    </xf>
    <xf numFmtId="0" fontId="24" fillId="0" borderId="23" xfId="2" applyFont="1" applyFill="1" applyBorder="1" applyAlignment="1">
      <alignment horizontal="center" vertical="center"/>
    </xf>
    <xf numFmtId="0" fontId="24" fillId="0" borderId="8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20" fontId="20" fillId="0" borderId="16" xfId="4" applyNumberFormat="1" applyFont="1" applyFill="1" applyBorder="1" applyAlignment="1">
      <alignment horizontal="center" vertical="center"/>
    </xf>
    <xf numFmtId="20" fontId="20" fillId="0" borderId="22" xfId="4" applyNumberFormat="1" applyFont="1" applyFill="1" applyBorder="1" applyAlignment="1">
      <alignment horizontal="center" vertical="center"/>
    </xf>
    <xf numFmtId="20" fontId="20" fillId="0" borderId="8" xfId="4" applyNumberFormat="1" applyFont="1" applyFill="1" applyBorder="1" applyAlignment="1">
      <alignment horizontal="center" vertical="center"/>
    </xf>
    <xf numFmtId="0" fontId="25" fillId="0" borderId="18" xfId="4" applyFont="1" applyFill="1" applyBorder="1" applyAlignment="1">
      <alignment horizontal="center" vertical="center"/>
    </xf>
    <xf numFmtId="0" fontId="25" fillId="0" borderId="0" xfId="4" applyFont="1" applyFill="1" applyBorder="1" applyAlignment="1">
      <alignment horizontal="center" vertical="center"/>
    </xf>
    <xf numFmtId="0" fontId="25" fillId="0" borderId="1" xfId="4" applyFont="1" applyFill="1" applyBorder="1" applyAlignment="1">
      <alignment horizontal="center" vertical="center"/>
    </xf>
    <xf numFmtId="20" fontId="20" fillId="0" borderId="17" xfId="4" applyNumberFormat="1" applyFont="1" applyFill="1" applyBorder="1" applyAlignment="1">
      <alignment horizontal="center" vertical="center"/>
    </xf>
    <xf numFmtId="20" fontId="20" fillId="0" borderId="23" xfId="4" applyNumberFormat="1" applyFont="1" applyFill="1" applyBorder="1" applyAlignment="1">
      <alignment horizontal="center" vertical="center"/>
    </xf>
    <xf numFmtId="20" fontId="20" fillId="0" borderId="9" xfId="4" applyNumberFormat="1" applyFont="1" applyFill="1" applyBorder="1" applyAlignment="1">
      <alignment horizontal="center" vertical="center"/>
    </xf>
    <xf numFmtId="177" fontId="20" fillId="0" borderId="19" xfId="1" applyNumberFormat="1" applyFont="1" applyFill="1" applyBorder="1" applyAlignment="1">
      <alignment horizontal="center" vertical="center"/>
    </xf>
    <xf numFmtId="177" fontId="20" fillId="0" borderId="24" xfId="1" applyNumberFormat="1" applyFont="1" applyFill="1" applyBorder="1" applyAlignment="1">
      <alignment horizontal="center" vertical="center"/>
    </xf>
    <xf numFmtId="177" fontId="20" fillId="0" borderId="10" xfId="1" applyNumberFormat="1" applyFont="1" applyFill="1" applyBorder="1" applyAlignment="1">
      <alignment horizontal="center" vertical="center"/>
    </xf>
    <xf numFmtId="177" fontId="25" fillId="0" borderId="19" xfId="1" applyNumberFormat="1" applyFont="1" applyFill="1" applyBorder="1" applyAlignment="1">
      <alignment horizontal="left" vertical="center" wrapText="1"/>
    </xf>
    <xf numFmtId="177" fontId="25" fillId="0" borderId="24" xfId="1" applyNumberFormat="1" applyFont="1" applyFill="1" applyBorder="1" applyAlignment="1">
      <alignment horizontal="left" vertical="center" wrapText="1"/>
    </xf>
    <xf numFmtId="0" fontId="25" fillId="0" borderId="25" xfId="3" applyFont="1" applyFill="1" applyBorder="1" applyAlignment="1">
      <alignment horizontal="left" vertical="center"/>
    </xf>
    <xf numFmtId="0" fontId="14" fillId="0" borderId="26" xfId="2" applyFill="1" applyBorder="1"/>
    <xf numFmtId="0" fontId="25" fillId="0" borderId="27" xfId="3" applyFont="1" applyFill="1" applyBorder="1" applyAlignment="1">
      <alignment horizontal="left" vertical="center"/>
    </xf>
    <xf numFmtId="0" fontId="14" fillId="0" borderId="28" xfId="2" applyFill="1" applyBorder="1"/>
    <xf numFmtId="177" fontId="25" fillId="0" borderId="29" xfId="1" applyNumberFormat="1" applyFont="1" applyFill="1" applyBorder="1" applyAlignment="1">
      <alignment horizontal="center" vertical="center" wrapText="1"/>
    </xf>
    <xf numFmtId="177" fontId="25" fillId="0" borderId="30" xfId="1" applyNumberFormat="1" applyFont="1" applyFill="1" applyBorder="1" applyAlignment="1">
      <alignment horizontal="center" vertical="center" wrapText="1"/>
    </xf>
    <xf numFmtId="177" fontId="25" fillId="0" borderId="31" xfId="1" applyNumberFormat="1" applyFont="1" applyFill="1" applyBorder="1" applyAlignment="1">
      <alignment horizontal="center" vertical="center" wrapText="1"/>
    </xf>
    <xf numFmtId="0" fontId="30" fillId="0" borderId="0" xfId="2" applyFont="1" applyAlignment="1">
      <alignment horizontal="center" vertical="center"/>
    </xf>
    <xf numFmtId="0" fontId="35" fillId="0" borderId="33" xfId="2" applyFont="1" applyBorder="1" applyAlignment="1">
      <alignment horizontal="center" vertical="center" wrapText="1"/>
    </xf>
    <xf numFmtId="0" fontId="35" fillId="0" borderId="34" xfId="2" applyFont="1" applyBorder="1" applyAlignment="1">
      <alignment horizontal="center" vertical="center" wrapText="1"/>
    </xf>
    <xf numFmtId="0" fontId="35" fillId="0" borderId="35" xfId="2" applyFont="1" applyBorder="1" applyAlignment="1">
      <alignment horizontal="center" vertical="center" wrapText="1"/>
    </xf>
    <xf numFmtId="0" fontId="35" fillId="0" borderId="36" xfId="2" applyFont="1" applyBorder="1" applyAlignment="1">
      <alignment horizontal="center" vertical="center" wrapText="1"/>
    </xf>
    <xf numFmtId="0" fontId="35" fillId="0" borderId="16" xfId="2" applyFont="1" applyBorder="1" applyAlignment="1">
      <alignment horizontal="center" vertical="top" wrapText="1"/>
    </xf>
    <xf numFmtId="0" fontId="35" fillId="0" borderId="22" xfId="2" applyFont="1" applyBorder="1" applyAlignment="1">
      <alignment horizontal="center" vertical="top" wrapText="1"/>
    </xf>
    <xf numFmtId="0" fontId="35" fillId="0" borderId="39" xfId="2" applyFont="1" applyBorder="1" applyAlignment="1">
      <alignment horizontal="center" vertical="center" wrapText="1"/>
    </xf>
    <xf numFmtId="0" fontId="35" fillId="0" borderId="0" xfId="2" applyFont="1" applyBorder="1" applyAlignment="1">
      <alignment horizontal="center" vertical="center" wrapText="1"/>
    </xf>
    <xf numFmtId="0" fontId="35" fillId="0" borderId="41" xfId="2" applyFont="1" applyBorder="1" applyAlignment="1">
      <alignment horizontal="center" vertical="center" wrapText="1"/>
    </xf>
    <xf numFmtId="0" fontId="35" fillId="0" borderId="42" xfId="2" applyFont="1" applyBorder="1" applyAlignment="1">
      <alignment horizontal="center" vertical="center" wrapText="1"/>
    </xf>
    <xf numFmtId="0" fontId="35" fillId="0" borderId="44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25" fillId="0" borderId="49" xfId="2" applyFont="1" applyBorder="1" applyAlignment="1">
      <alignment horizontal="center" vertical="center" wrapText="1"/>
    </xf>
    <xf numFmtId="0" fontId="25" fillId="0" borderId="4" xfId="2" applyFont="1" applyBorder="1" applyAlignment="1">
      <alignment horizontal="center" vertical="center" wrapText="1"/>
    </xf>
    <xf numFmtId="0" fontId="25" fillId="0" borderId="50" xfId="2" applyFont="1" applyBorder="1" applyAlignment="1">
      <alignment horizontal="center" vertical="center" wrapText="1"/>
    </xf>
    <xf numFmtId="0" fontId="35" fillId="0" borderId="51" xfId="2" applyFont="1" applyBorder="1" applyAlignment="1">
      <alignment horizontal="center" vertical="center" wrapText="1"/>
    </xf>
    <xf numFmtId="0" fontId="35" fillId="0" borderId="10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11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20" fillId="0" borderId="6" xfId="2" applyFont="1" applyBorder="1" applyAlignment="1">
      <alignment horizontal="center" vertical="center" wrapText="1"/>
    </xf>
    <xf numFmtId="0" fontId="20" fillId="0" borderId="11" xfId="2" applyFont="1" applyBorder="1" applyAlignment="1">
      <alignment horizontal="center" vertical="center" wrapText="1"/>
    </xf>
    <xf numFmtId="0" fontId="20" fillId="0" borderId="7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right" vertical="top" wrapText="1"/>
    </xf>
    <xf numFmtId="0" fontId="35" fillId="0" borderId="11" xfId="2" applyFont="1" applyBorder="1" applyAlignment="1">
      <alignment horizontal="right" vertical="top" wrapText="1"/>
    </xf>
    <xf numFmtId="0" fontId="35" fillId="0" borderId="52" xfId="2" applyFont="1" applyBorder="1" applyAlignment="1">
      <alignment horizontal="right" vertical="top" wrapText="1"/>
    </xf>
    <xf numFmtId="0" fontId="20" fillId="0" borderId="12" xfId="2" applyFont="1" applyBorder="1" applyAlignment="1">
      <alignment horizontal="left" vertical="top" wrapText="1"/>
    </xf>
    <xf numFmtId="0" fontId="20" fillId="0" borderId="14" xfId="2" applyFont="1" applyBorder="1" applyAlignment="1">
      <alignment horizontal="left" vertical="top" wrapText="1"/>
    </xf>
    <xf numFmtId="0" fontId="20" fillId="0" borderId="53" xfId="2" applyFont="1" applyBorder="1" applyAlignment="1">
      <alignment horizontal="left" vertical="top" wrapText="1"/>
    </xf>
    <xf numFmtId="0" fontId="35" fillId="0" borderId="54" xfId="2" applyFont="1" applyBorder="1" applyAlignment="1">
      <alignment horizontal="center" vertical="center" wrapText="1"/>
    </xf>
    <xf numFmtId="0" fontId="35" fillId="0" borderId="19" xfId="2" applyFont="1" applyBorder="1" applyAlignment="1">
      <alignment horizontal="center" vertical="center" wrapText="1"/>
    </xf>
    <xf numFmtId="0" fontId="35" fillId="0" borderId="22" xfId="2" applyFont="1" applyBorder="1" applyAlignment="1">
      <alignment horizontal="left" vertical="top" wrapText="1"/>
    </xf>
    <xf numFmtId="0" fontId="35" fillId="0" borderId="0" xfId="2" applyFont="1" applyBorder="1" applyAlignment="1">
      <alignment horizontal="left" vertical="top" wrapText="1"/>
    </xf>
    <xf numFmtId="0" fontId="35" fillId="0" borderId="40" xfId="2" applyFont="1" applyBorder="1" applyAlignment="1">
      <alignment horizontal="left" vertical="top" wrapText="1"/>
    </xf>
    <xf numFmtId="0" fontId="35" fillId="0" borderId="49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 wrapText="1"/>
    </xf>
    <xf numFmtId="0" fontId="37" fillId="0" borderId="4" xfId="2" applyFont="1" applyBorder="1" applyAlignment="1">
      <alignment horizontal="center" vertical="center" wrapText="1"/>
    </xf>
    <xf numFmtId="0" fontId="35" fillId="0" borderId="64" xfId="2" applyFont="1" applyBorder="1" applyAlignment="1">
      <alignment horizontal="center" vertical="center" wrapText="1"/>
    </xf>
    <xf numFmtId="0" fontId="35" fillId="0" borderId="65" xfId="2" applyFont="1" applyBorder="1" applyAlignment="1">
      <alignment horizontal="center" vertical="center" wrapText="1"/>
    </xf>
    <xf numFmtId="0" fontId="35" fillId="0" borderId="66" xfId="2" applyFont="1" applyBorder="1" applyAlignment="1">
      <alignment horizontal="center" vertical="center" wrapText="1"/>
    </xf>
    <xf numFmtId="0" fontId="35" fillId="0" borderId="23" xfId="2" applyFont="1" applyBorder="1" applyAlignment="1">
      <alignment horizontal="center" vertical="center" wrapText="1"/>
    </xf>
    <xf numFmtId="0" fontId="35" fillId="0" borderId="56" xfId="2" applyFont="1" applyBorder="1" applyAlignment="1">
      <alignment horizontal="left" vertical="center" wrapText="1"/>
    </xf>
    <xf numFmtId="0" fontId="35" fillId="0" borderId="69" xfId="2" applyFont="1" applyBorder="1" applyAlignment="1">
      <alignment horizontal="left" vertical="center" wrapText="1"/>
    </xf>
    <xf numFmtId="0" fontId="38" fillId="0" borderId="19" xfId="2" applyFont="1" applyBorder="1" applyAlignment="1">
      <alignment horizontal="left" vertical="center" wrapText="1"/>
    </xf>
    <xf numFmtId="0" fontId="35" fillId="0" borderId="19" xfId="2" applyFont="1" applyBorder="1" applyAlignment="1">
      <alignment horizontal="left" vertical="center" wrapText="1"/>
    </xf>
    <xf numFmtId="0" fontId="35" fillId="0" borderId="72" xfId="2" applyFont="1" applyBorder="1" applyAlignment="1">
      <alignment horizontal="left" vertical="center" wrapText="1"/>
    </xf>
    <xf numFmtId="0" fontId="35" fillId="0" borderId="55" xfId="2" applyFont="1" applyBorder="1" applyAlignment="1">
      <alignment horizontal="center" vertical="center" wrapText="1"/>
    </xf>
    <xf numFmtId="0" fontId="35" fillId="0" borderId="56" xfId="2" applyFont="1" applyBorder="1" applyAlignment="1">
      <alignment horizontal="center" vertical="center" wrapText="1"/>
    </xf>
    <xf numFmtId="0" fontId="35" fillId="0" borderId="61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25" fillId="0" borderId="57" xfId="2" applyFont="1" applyBorder="1" applyAlignment="1">
      <alignment horizontal="left" vertical="center" wrapText="1"/>
    </xf>
    <xf numFmtId="0" fontId="25" fillId="0" borderId="58" xfId="2" applyFont="1" applyBorder="1" applyAlignment="1">
      <alignment horizontal="left" vertical="center" wrapText="1"/>
    </xf>
    <xf numFmtId="0" fontId="25" fillId="0" borderId="59" xfId="2" applyFont="1" applyBorder="1" applyAlignment="1">
      <alignment horizontal="left" vertical="center" wrapText="1"/>
    </xf>
    <xf numFmtId="0" fontId="35" fillId="0" borderId="42" xfId="2" applyFont="1" applyBorder="1" applyAlignment="1">
      <alignment horizontal="left" vertical="center" wrapText="1"/>
    </xf>
    <xf numFmtId="0" fontId="35" fillId="0" borderId="60" xfId="2" applyFont="1" applyBorder="1" applyAlignment="1">
      <alignment horizontal="left" vertical="center" wrapText="1"/>
    </xf>
    <xf numFmtId="0" fontId="35" fillId="0" borderId="62" xfId="2" applyFont="1" applyBorder="1" applyAlignment="1">
      <alignment horizontal="left" vertical="center" wrapText="1"/>
    </xf>
    <xf numFmtId="0" fontId="35" fillId="0" borderId="63" xfId="2" applyFont="1" applyBorder="1" applyAlignment="1">
      <alignment horizontal="left" vertical="center" wrapText="1"/>
    </xf>
    <xf numFmtId="0" fontId="20" fillId="0" borderId="51" xfId="2" applyFont="1" applyBorder="1" applyAlignment="1">
      <alignment horizontal="center" vertical="center" wrapText="1"/>
    </xf>
    <xf numFmtId="0" fontId="20" fillId="0" borderId="10" xfId="2" applyFont="1" applyBorder="1" applyAlignment="1">
      <alignment horizontal="center" vertical="center" wrapText="1"/>
    </xf>
    <xf numFmtId="0" fontId="35" fillId="0" borderId="83" xfId="2" applyFont="1" applyBorder="1" applyAlignment="1">
      <alignment horizontal="center" vertical="center" wrapText="1"/>
    </xf>
    <xf numFmtId="0" fontId="35" fillId="0" borderId="84" xfId="2" applyFont="1" applyBorder="1" applyAlignment="1">
      <alignment horizontal="center" vertical="center" wrapText="1"/>
    </xf>
    <xf numFmtId="0" fontId="35" fillId="0" borderId="85" xfId="2" applyFont="1" applyBorder="1" applyAlignment="1">
      <alignment horizontal="center" vertical="center" wrapText="1"/>
    </xf>
    <xf numFmtId="0" fontId="40" fillId="0" borderId="84" xfId="2" applyFont="1" applyBorder="1" applyAlignment="1">
      <alignment horizontal="center" vertical="center" wrapText="1"/>
    </xf>
    <xf numFmtId="0" fontId="40" fillId="0" borderId="83" xfId="2" applyFont="1" applyBorder="1" applyAlignment="1">
      <alignment horizontal="center" vertical="center" wrapText="1"/>
    </xf>
    <xf numFmtId="0" fontId="40" fillId="0" borderId="86" xfId="2" applyFont="1" applyBorder="1" applyAlignment="1">
      <alignment horizontal="center" vertical="center" wrapText="1"/>
    </xf>
    <xf numFmtId="0" fontId="25" fillId="0" borderId="75" xfId="2" applyFont="1" applyBorder="1" applyAlignment="1">
      <alignment horizontal="left" vertical="center" wrapText="1"/>
    </xf>
    <xf numFmtId="0" fontId="25" fillId="0" borderId="0" xfId="2" applyFont="1" applyBorder="1" applyAlignment="1">
      <alignment horizontal="left" vertical="center" wrapText="1"/>
    </xf>
    <xf numFmtId="0" fontId="25" fillId="0" borderId="79" xfId="2" applyFont="1" applyBorder="1" applyAlignment="1">
      <alignment horizontal="left" vertical="center" wrapText="1"/>
    </xf>
    <xf numFmtId="0" fontId="25" fillId="0" borderId="80" xfId="2" applyFont="1" applyBorder="1" applyAlignment="1">
      <alignment horizontal="left" vertical="center" wrapText="1"/>
    </xf>
    <xf numFmtId="0" fontId="25" fillId="0" borderId="81" xfId="2" applyFont="1" applyBorder="1" applyAlignment="1">
      <alignment horizontal="left" vertical="center" wrapText="1"/>
    </xf>
    <xf numFmtId="0" fontId="25" fillId="0" borderId="82" xfId="2" applyFont="1" applyBorder="1" applyAlignment="1">
      <alignment horizontal="left" vertical="center" wrapText="1"/>
    </xf>
    <xf numFmtId="0" fontId="39" fillId="0" borderId="0" xfId="2" applyFont="1" applyAlignment="1">
      <alignment horizontal="left"/>
    </xf>
    <xf numFmtId="0" fontId="40" fillId="0" borderId="75" xfId="2" applyFont="1" applyBorder="1" applyAlignment="1">
      <alignment horizontal="left" vertical="center" wrapText="1"/>
    </xf>
    <xf numFmtId="0" fontId="40" fillId="0" borderId="0" xfId="2" applyFont="1" applyBorder="1" applyAlignment="1">
      <alignment horizontal="left" vertical="center" wrapText="1"/>
    </xf>
    <xf numFmtId="0" fontId="40" fillId="0" borderId="80" xfId="2" applyFont="1" applyBorder="1" applyAlignment="1">
      <alignment horizontal="left" vertical="center" wrapText="1"/>
    </xf>
    <xf numFmtId="0" fontId="40" fillId="0" borderId="81" xfId="2" applyFont="1" applyBorder="1" applyAlignment="1">
      <alignment horizontal="left" vertical="center" wrapText="1"/>
    </xf>
    <xf numFmtId="0" fontId="35" fillId="0" borderId="67" xfId="2" applyFont="1" applyBorder="1" applyAlignment="1">
      <alignment horizontal="center" vertical="center" wrapText="1"/>
    </xf>
    <xf numFmtId="0" fontId="35" fillId="0" borderId="68" xfId="2" applyFont="1" applyBorder="1" applyAlignment="1">
      <alignment horizontal="center" vertical="center" wrapText="1"/>
    </xf>
    <xf numFmtId="0" fontId="35" fillId="0" borderId="70" xfId="2" applyFont="1" applyBorder="1" applyAlignment="1">
      <alignment horizontal="center" vertical="center" wrapText="1"/>
    </xf>
    <xf numFmtId="0" fontId="35" fillId="0" borderId="71" xfId="2" applyFont="1" applyBorder="1" applyAlignment="1">
      <alignment horizontal="center" vertical="center" wrapText="1"/>
    </xf>
    <xf numFmtId="0" fontId="35" fillId="0" borderId="74" xfId="2" applyFont="1" applyBorder="1" applyAlignment="1">
      <alignment horizontal="center" vertical="center" wrapText="1"/>
    </xf>
    <xf numFmtId="0" fontId="35" fillId="0" borderId="73" xfId="2" applyFont="1" applyBorder="1" applyAlignment="1">
      <alignment horizontal="center" vertical="center" wrapText="1"/>
    </xf>
    <xf numFmtId="0" fontId="39" fillId="0" borderId="0" xfId="2" applyFont="1" applyBorder="1" applyAlignment="1">
      <alignment horizontal="left" vertical="center" wrapText="1"/>
    </xf>
  </cellXfs>
  <cellStyles count="8">
    <cellStyle name="ハイパーリンク" xfId="6" builtinId="8"/>
    <cellStyle name="桁区切り 2" xfId="5"/>
    <cellStyle name="標準" xfId="0" builtinId="0"/>
    <cellStyle name="標準 2" xfId="2"/>
    <cellStyle name="標準 3" xfId="7"/>
    <cellStyle name="標準_Sheet1" xfId="4"/>
    <cellStyle name="標準_鹿児島ベーシックプログラム" xfId="1"/>
    <cellStyle name="標準_函館ベーシックプログラム案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149677</xdr:colOff>
      <xdr:row>11</xdr:row>
      <xdr:rowOff>367393</xdr:rowOff>
    </xdr:from>
    <xdr:to>
      <xdr:col>28</xdr:col>
      <xdr:colOff>748392</xdr:colOff>
      <xdr:row>11</xdr:row>
      <xdr:rowOff>748394</xdr:rowOff>
    </xdr:to>
    <xdr:sp macro="" textlink="">
      <xdr:nvSpPr>
        <xdr:cNvPr id="3" name="テキスト ボックス 2"/>
        <xdr:cNvSpPr txBox="1"/>
      </xdr:nvSpPr>
      <xdr:spPr>
        <a:xfrm>
          <a:off x="8150677" y="5072743"/>
          <a:ext cx="1932215" cy="3810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/>
            <a:t>（　　　　　　　　　　　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imukyoku@tmat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7"/>
  <sheetViews>
    <sheetView tabSelected="1" view="pageBreakPreview" zoomScale="110" zoomScaleNormal="100" zoomScaleSheetLayoutView="110" workbookViewId="0">
      <selection activeCell="A19" sqref="A19:I19"/>
    </sheetView>
  </sheetViews>
  <sheetFormatPr defaultRowHeight="13.5" x14ac:dyDescent="0.15"/>
  <cols>
    <col min="9" max="9" width="16.875" customWidth="1"/>
  </cols>
  <sheetData>
    <row r="1" spans="1:9" ht="14.25" x14ac:dyDescent="0.15">
      <c r="A1" s="1"/>
      <c r="B1" s="1"/>
      <c r="C1" s="1"/>
      <c r="D1" s="1"/>
      <c r="E1" s="1"/>
      <c r="F1" s="1"/>
      <c r="G1" s="100">
        <v>42699</v>
      </c>
      <c r="H1" s="100"/>
      <c r="I1" s="100"/>
    </row>
    <row r="2" spans="1:9" ht="14.25" customHeight="1" x14ac:dyDescent="0.15">
      <c r="A2" s="104"/>
      <c r="B2" s="104"/>
      <c r="C2" s="1"/>
      <c r="D2" s="1"/>
      <c r="E2" s="1"/>
      <c r="F2" s="1"/>
      <c r="G2" s="94"/>
      <c r="H2" s="95"/>
      <c r="I2" s="95"/>
    </row>
    <row r="3" spans="1:9" ht="14.25" customHeight="1" x14ac:dyDescent="0.15">
      <c r="A3" s="99" t="s">
        <v>128</v>
      </c>
      <c r="B3" s="99"/>
      <c r="C3" s="1"/>
      <c r="D3" s="1"/>
      <c r="E3" s="1"/>
      <c r="F3" s="1"/>
      <c r="G3" s="1"/>
      <c r="H3" s="1"/>
      <c r="I3" s="1"/>
    </row>
    <row r="4" spans="1:9" ht="14.25" customHeight="1" x14ac:dyDescent="0.15">
      <c r="A4" s="99"/>
      <c r="B4" s="99"/>
      <c r="C4" s="1"/>
      <c r="D4" s="1"/>
      <c r="E4" s="1"/>
      <c r="F4" s="1"/>
      <c r="G4" s="1"/>
      <c r="H4" s="1"/>
      <c r="I4" s="1"/>
    </row>
    <row r="5" spans="1:9" ht="14.25" customHeight="1" x14ac:dyDescent="0.15">
      <c r="A5" s="99"/>
      <c r="B5" s="99"/>
      <c r="C5" s="1"/>
      <c r="D5" s="1"/>
      <c r="E5" s="1"/>
      <c r="F5" s="1"/>
      <c r="G5" s="1"/>
      <c r="H5" s="1"/>
      <c r="I5" s="1"/>
    </row>
    <row r="6" spans="1:9" ht="14.25" x14ac:dyDescent="0.15">
      <c r="A6" s="1"/>
      <c r="B6" s="1"/>
      <c r="C6" s="1"/>
      <c r="D6" s="1"/>
      <c r="E6" s="1"/>
      <c r="F6" s="1"/>
      <c r="G6" s="101" t="s">
        <v>0</v>
      </c>
      <c r="H6" s="101"/>
      <c r="I6" s="101"/>
    </row>
    <row r="7" spans="1:9" ht="14.25" x14ac:dyDescent="0.15">
      <c r="A7" s="1"/>
      <c r="B7" s="1"/>
      <c r="C7" s="1"/>
      <c r="D7" s="1"/>
      <c r="E7" s="1"/>
      <c r="F7" s="1"/>
      <c r="G7" s="101" t="s">
        <v>104</v>
      </c>
      <c r="H7" s="101"/>
      <c r="I7" s="101"/>
    </row>
    <row r="8" spans="1:9" ht="14.25" x14ac:dyDescent="0.15">
      <c r="A8" s="1"/>
      <c r="B8" s="1"/>
      <c r="C8" s="1"/>
      <c r="D8" s="1"/>
      <c r="E8" s="1"/>
      <c r="F8" s="1"/>
    </row>
    <row r="9" spans="1:9" ht="14.25" x14ac:dyDescent="0.15">
      <c r="A9" s="1"/>
      <c r="B9" s="1"/>
      <c r="C9" s="1"/>
      <c r="D9" s="1"/>
      <c r="E9" s="1"/>
      <c r="F9" s="1"/>
      <c r="G9" s="1"/>
      <c r="H9" s="1"/>
      <c r="I9" s="1"/>
    </row>
    <row r="10" spans="1:9" ht="14.25" x14ac:dyDescent="0.15">
      <c r="A10" s="1"/>
      <c r="B10" s="1"/>
      <c r="C10" s="1"/>
      <c r="D10" s="1"/>
      <c r="E10" s="1"/>
      <c r="F10" s="1"/>
      <c r="G10" s="1"/>
      <c r="H10" s="1"/>
      <c r="I10" s="1"/>
    </row>
    <row r="11" spans="1:9" ht="14.25" x14ac:dyDescent="0.15">
      <c r="A11" s="1"/>
      <c r="B11" s="1"/>
      <c r="C11" s="1"/>
      <c r="D11" s="1"/>
      <c r="E11" s="1"/>
      <c r="F11" s="1"/>
      <c r="G11" s="1"/>
      <c r="H11" s="1"/>
      <c r="I11" s="1"/>
    </row>
    <row r="12" spans="1:9" ht="17.25" x14ac:dyDescent="0.15">
      <c r="A12" s="102" t="s">
        <v>116</v>
      </c>
      <c r="B12" s="103"/>
      <c r="C12" s="103"/>
      <c r="D12" s="103"/>
      <c r="E12" s="103"/>
      <c r="F12" s="103"/>
      <c r="G12" s="103"/>
      <c r="H12" s="103"/>
      <c r="I12" s="103"/>
    </row>
    <row r="13" spans="1:9" ht="17.25" x14ac:dyDescent="0.15">
      <c r="A13" s="96"/>
      <c r="B13" s="97"/>
      <c r="C13" s="97"/>
      <c r="D13" s="97"/>
      <c r="E13" s="97"/>
      <c r="F13" s="97"/>
      <c r="G13" s="97"/>
      <c r="H13" s="97"/>
      <c r="I13" s="97"/>
    </row>
    <row r="14" spans="1:9" ht="14.25" x14ac:dyDescent="0.15">
      <c r="A14" s="1"/>
      <c r="B14" s="1"/>
      <c r="C14" s="1"/>
      <c r="D14" s="1"/>
      <c r="E14" s="1"/>
      <c r="F14" s="1"/>
      <c r="G14" s="1"/>
      <c r="H14" s="1"/>
      <c r="I14" s="1"/>
    </row>
    <row r="15" spans="1:9" ht="14.25" x14ac:dyDescent="0.15">
      <c r="A15" s="98" t="s">
        <v>1</v>
      </c>
      <c r="B15" s="98"/>
      <c r="C15" s="98"/>
      <c r="D15" s="98"/>
      <c r="E15" s="98"/>
      <c r="F15" s="98"/>
      <c r="G15" s="98"/>
      <c r="H15" s="98"/>
      <c r="I15" s="98"/>
    </row>
    <row r="16" spans="1:9" ht="14.25" x14ac:dyDescent="0.15">
      <c r="A16" s="98" t="s">
        <v>2</v>
      </c>
      <c r="B16" s="98"/>
      <c r="C16" s="98"/>
      <c r="D16" s="98"/>
      <c r="E16" s="98"/>
      <c r="F16" s="98"/>
      <c r="G16" s="98"/>
      <c r="H16" s="98"/>
      <c r="I16" s="98"/>
    </row>
    <row r="17" spans="1:9" ht="14.25" x14ac:dyDescent="0.15">
      <c r="A17" s="98" t="s">
        <v>3</v>
      </c>
      <c r="B17" s="98"/>
      <c r="C17" s="98"/>
      <c r="D17" s="98"/>
      <c r="E17" s="98"/>
      <c r="F17" s="98"/>
      <c r="G17" s="98"/>
      <c r="H17" s="98"/>
      <c r="I17" s="98"/>
    </row>
    <row r="18" spans="1:9" ht="14.25" x14ac:dyDescent="0.15">
      <c r="A18" s="98" t="s">
        <v>129</v>
      </c>
      <c r="B18" s="98"/>
      <c r="C18" s="98"/>
      <c r="D18" s="98"/>
      <c r="E18" s="98"/>
      <c r="F18" s="98"/>
      <c r="G18" s="98"/>
      <c r="H18" s="98"/>
      <c r="I18" s="98"/>
    </row>
    <row r="19" spans="1:9" ht="14.25" x14ac:dyDescent="0.15">
      <c r="A19" s="98"/>
      <c r="B19" s="98"/>
      <c r="C19" s="98"/>
      <c r="D19" s="98"/>
      <c r="E19" s="98"/>
      <c r="F19" s="98"/>
      <c r="G19" s="98"/>
      <c r="H19" s="98"/>
      <c r="I19" s="98"/>
    </row>
    <row r="20" spans="1:9" ht="14.25" x14ac:dyDescent="0.15">
      <c r="A20" s="3"/>
      <c r="B20" s="3"/>
      <c r="C20" s="3"/>
      <c r="D20" s="3"/>
      <c r="E20" s="3"/>
      <c r="F20" s="3"/>
      <c r="G20" s="3"/>
      <c r="H20" s="3"/>
      <c r="I20" s="8" t="s">
        <v>23</v>
      </c>
    </row>
    <row r="21" spans="1:9" ht="14.25" x14ac:dyDescent="0.15">
      <c r="A21" s="1"/>
      <c r="B21" s="1"/>
      <c r="C21" s="1"/>
      <c r="D21" s="1"/>
      <c r="E21" s="1"/>
      <c r="F21" s="1"/>
      <c r="G21" s="1"/>
      <c r="H21" s="1"/>
      <c r="I21" s="1"/>
    </row>
    <row r="22" spans="1:9" ht="14.25" x14ac:dyDescent="0.15">
      <c r="A22" s="105" t="s">
        <v>4</v>
      </c>
      <c r="B22" s="105"/>
      <c r="C22" s="105"/>
      <c r="D22" s="105"/>
      <c r="E22" s="105"/>
      <c r="F22" s="105"/>
      <c r="G22" s="105"/>
      <c r="H22" s="105"/>
      <c r="I22" s="105"/>
    </row>
    <row r="23" spans="1:9" ht="14.25" x14ac:dyDescent="0.15">
      <c r="A23" s="2"/>
      <c r="B23" s="2"/>
      <c r="C23" s="2"/>
      <c r="D23" s="2"/>
      <c r="E23" s="2"/>
      <c r="F23" s="2"/>
      <c r="G23" s="2"/>
      <c r="H23" s="2"/>
      <c r="I23" s="2"/>
    </row>
    <row r="24" spans="1:9" ht="14.25" x14ac:dyDescent="0.15">
      <c r="A24" s="1"/>
      <c r="B24" s="1"/>
      <c r="C24" s="1"/>
      <c r="D24" s="1"/>
      <c r="E24" s="1"/>
      <c r="F24" s="1"/>
      <c r="G24" s="1"/>
      <c r="H24" s="1"/>
      <c r="I24" s="1"/>
    </row>
    <row r="25" spans="1:9" ht="17.25" x14ac:dyDescent="0.15">
      <c r="A25" s="5" t="s">
        <v>117</v>
      </c>
      <c r="B25" s="1"/>
      <c r="C25" s="1"/>
      <c r="D25" s="1"/>
      <c r="E25" s="1"/>
      <c r="F25" s="1"/>
      <c r="G25" s="1"/>
      <c r="H25" s="1"/>
      <c r="I25" s="1"/>
    </row>
    <row r="26" spans="1:9" ht="17.25" x14ac:dyDescent="0.15">
      <c r="A26" s="5"/>
      <c r="B26" s="1"/>
      <c r="C26" s="1"/>
      <c r="D26" s="1"/>
      <c r="E26" s="1"/>
      <c r="F26" s="1"/>
      <c r="G26" s="1"/>
      <c r="H26" s="1"/>
      <c r="I26" s="1"/>
    </row>
    <row r="27" spans="1:9" ht="14.25" x14ac:dyDescent="0.15">
      <c r="A27" s="82" t="s">
        <v>5</v>
      </c>
      <c r="B27" s="4" t="s">
        <v>118</v>
      </c>
      <c r="C27" s="1"/>
      <c r="D27" s="1"/>
      <c r="E27" s="1"/>
      <c r="F27" s="1"/>
      <c r="G27" s="1"/>
      <c r="H27" s="1"/>
      <c r="I27" s="1"/>
    </row>
    <row r="28" spans="1:9" ht="14.25" x14ac:dyDescent="0.15">
      <c r="A28" s="82" t="s">
        <v>6</v>
      </c>
      <c r="B28" s="1" t="s">
        <v>119</v>
      </c>
      <c r="C28" s="1"/>
      <c r="D28" s="1"/>
      <c r="E28" s="1"/>
      <c r="F28" s="1"/>
      <c r="G28" s="1"/>
      <c r="H28" s="1"/>
      <c r="I28" s="1"/>
    </row>
    <row r="29" spans="1:9" ht="14.25" x14ac:dyDescent="0.15">
      <c r="A29" s="82" t="s">
        <v>103</v>
      </c>
      <c r="B29" s="1" t="s">
        <v>120</v>
      </c>
      <c r="C29" s="1"/>
      <c r="D29" s="1"/>
      <c r="E29" s="1"/>
      <c r="F29" s="1"/>
      <c r="G29" s="1"/>
      <c r="H29" s="1"/>
      <c r="I29" s="1"/>
    </row>
    <row r="30" spans="1:9" ht="14.25" x14ac:dyDescent="0.15">
      <c r="A30" s="2" t="s">
        <v>7</v>
      </c>
      <c r="B30" s="1" t="s">
        <v>14</v>
      </c>
      <c r="C30" s="1"/>
      <c r="D30" s="1"/>
      <c r="E30" s="1"/>
      <c r="F30" s="1"/>
      <c r="G30" s="1"/>
      <c r="H30" s="1"/>
      <c r="I30" s="1"/>
    </row>
    <row r="31" spans="1:9" ht="14.25" x14ac:dyDescent="0.15">
      <c r="A31" s="2" t="s">
        <v>8</v>
      </c>
      <c r="B31" s="1" t="s">
        <v>102</v>
      </c>
      <c r="C31" s="1"/>
      <c r="D31" s="1"/>
      <c r="E31" s="1"/>
      <c r="F31" s="1"/>
      <c r="G31" s="1"/>
      <c r="H31" s="1"/>
      <c r="I31" s="1"/>
    </row>
    <row r="32" spans="1:9" ht="14.25" x14ac:dyDescent="0.15">
      <c r="A32" s="1" t="s">
        <v>9</v>
      </c>
      <c r="B32" s="1" t="s">
        <v>16</v>
      </c>
      <c r="C32" s="1"/>
      <c r="D32" s="1"/>
      <c r="E32" s="1"/>
      <c r="F32" s="1"/>
      <c r="G32" s="1"/>
      <c r="H32" s="1"/>
      <c r="I32" s="1"/>
    </row>
    <row r="33" spans="1:9" ht="14.25" x14ac:dyDescent="0.15">
      <c r="A33" s="1"/>
      <c r="B33" s="1" t="s">
        <v>10</v>
      </c>
      <c r="C33" s="1"/>
      <c r="D33" s="1"/>
      <c r="E33" s="1"/>
      <c r="F33" s="1"/>
      <c r="G33" s="1"/>
      <c r="H33" s="1"/>
      <c r="I33" s="1"/>
    </row>
    <row r="34" spans="1:9" ht="14.25" x14ac:dyDescent="0.15">
      <c r="A34" s="1"/>
      <c r="B34" s="1" t="s">
        <v>11</v>
      </c>
      <c r="C34" s="1"/>
      <c r="D34" s="1"/>
      <c r="E34" s="1"/>
      <c r="F34" s="1"/>
      <c r="G34" s="1"/>
      <c r="H34" s="1"/>
      <c r="I34" s="1"/>
    </row>
    <row r="35" spans="1:9" ht="14.25" x14ac:dyDescent="0.15">
      <c r="A35" s="1"/>
      <c r="B35" s="1" t="s">
        <v>12</v>
      </c>
      <c r="C35" s="1"/>
      <c r="D35" s="1"/>
      <c r="E35" s="1"/>
      <c r="F35" s="1"/>
      <c r="G35" s="1"/>
      <c r="H35" s="1"/>
      <c r="I35" s="1"/>
    </row>
    <row r="36" spans="1:9" ht="16.5" customHeight="1" x14ac:dyDescent="0.15">
      <c r="A36" s="2" t="s">
        <v>13</v>
      </c>
      <c r="B36" s="1" t="s">
        <v>121</v>
      </c>
      <c r="C36" s="1"/>
      <c r="D36" s="1"/>
      <c r="E36" s="1"/>
      <c r="G36" s="1"/>
      <c r="H36" s="4" t="s">
        <v>98</v>
      </c>
      <c r="I36" s="1"/>
    </row>
    <row r="37" spans="1:9" ht="16.5" customHeight="1" x14ac:dyDescent="0.15">
      <c r="A37" s="1"/>
      <c r="B37" s="1" t="s">
        <v>99</v>
      </c>
      <c r="C37" s="1"/>
      <c r="D37" s="1"/>
      <c r="E37" s="1"/>
      <c r="G37" s="1"/>
      <c r="H37" s="4" t="s">
        <v>100</v>
      </c>
      <c r="I37" s="1"/>
    </row>
    <row r="38" spans="1:9" ht="14.25" x14ac:dyDescent="0.15">
      <c r="A38" s="1"/>
      <c r="B38" s="1" t="s">
        <v>126</v>
      </c>
      <c r="C38" s="1"/>
      <c r="D38" s="1"/>
      <c r="E38" s="1"/>
      <c r="F38" s="1"/>
      <c r="G38" s="1"/>
      <c r="H38" s="1"/>
      <c r="I38" s="1"/>
    </row>
    <row r="39" spans="1:9" ht="14.25" x14ac:dyDescent="0.15">
      <c r="A39" s="1"/>
      <c r="B39" s="1" t="s">
        <v>113</v>
      </c>
      <c r="C39" s="1"/>
      <c r="D39" s="1"/>
      <c r="E39" s="1"/>
      <c r="F39" s="1"/>
      <c r="G39" s="1"/>
      <c r="H39" s="1"/>
      <c r="I39" s="1"/>
    </row>
    <row r="40" spans="1:9" ht="14.25" x14ac:dyDescent="0.15">
      <c r="A40" s="1"/>
      <c r="B40" s="1" t="s">
        <v>101</v>
      </c>
      <c r="C40" s="1"/>
      <c r="D40" s="1"/>
      <c r="E40" s="1"/>
      <c r="F40" s="1"/>
      <c r="G40" s="1"/>
      <c r="H40" s="1"/>
      <c r="I40" s="1"/>
    </row>
    <row r="41" spans="1:9" ht="14.25" x14ac:dyDescent="0.15">
      <c r="A41" s="1"/>
      <c r="B41" s="4" t="s">
        <v>20</v>
      </c>
      <c r="C41" s="1"/>
      <c r="D41" s="1"/>
      <c r="E41" s="1"/>
      <c r="F41" s="1"/>
      <c r="G41" s="1"/>
      <c r="H41" s="1"/>
      <c r="I41" s="1"/>
    </row>
    <row r="42" spans="1:9" ht="14.25" customHeight="1" x14ac:dyDescent="0.15">
      <c r="A42" s="1"/>
      <c r="C42" s="108" t="s">
        <v>93</v>
      </c>
      <c r="D42" s="108"/>
      <c r="E42" s="108"/>
      <c r="F42" s="108"/>
      <c r="G42" s="108"/>
      <c r="H42" s="108"/>
      <c r="I42" s="1"/>
    </row>
    <row r="43" spans="1:9" ht="14.25" x14ac:dyDescent="0.15">
      <c r="A43" s="1"/>
      <c r="B43" s="7"/>
      <c r="C43" s="108"/>
      <c r="D43" s="108"/>
      <c r="E43" s="108"/>
      <c r="F43" s="108"/>
      <c r="G43" s="108"/>
      <c r="H43" s="108"/>
      <c r="I43" s="1"/>
    </row>
    <row r="44" spans="1:9" ht="14.25" x14ac:dyDescent="0.15">
      <c r="A44" s="1"/>
      <c r="B44" s="7"/>
      <c r="C44" s="108"/>
      <c r="D44" s="108"/>
      <c r="E44" s="108"/>
      <c r="F44" s="108"/>
      <c r="G44" s="108"/>
      <c r="H44" s="108"/>
      <c r="I44" s="1"/>
    </row>
    <row r="45" spans="1:9" ht="14.25" x14ac:dyDescent="0.15">
      <c r="A45" s="1"/>
      <c r="B45" s="7"/>
      <c r="C45" s="108"/>
      <c r="D45" s="108"/>
      <c r="E45" s="108"/>
      <c r="F45" s="108"/>
      <c r="G45" s="108"/>
      <c r="H45" s="108"/>
      <c r="I45" s="1"/>
    </row>
    <row r="46" spans="1:9" ht="14.25" x14ac:dyDescent="0.15">
      <c r="A46" s="1"/>
      <c r="B46" s="4" t="s">
        <v>21</v>
      </c>
      <c r="C46" s="1"/>
      <c r="D46" s="1"/>
      <c r="E46" s="1"/>
      <c r="F46" s="1"/>
      <c r="G46" s="1"/>
      <c r="H46" s="1"/>
      <c r="I46" s="1"/>
    </row>
    <row r="47" spans="1:9" ht="14.25" customHeight="1" x14ac:dyDescent="0.15">
      <c r="A47" s="1"/>
      <c r="C47" s="109" t="s">
        <v>22</v>
      </c>
      <c r="D47" s="109"/>
      <c r="E47" s="109"/>
      <c r="F47" s="109"/>
      <c r="G47" s="109"/>
      <c r="H47" s="109"/>
      <c r="I47" s="1"/>
    </row>
    <row r="48" spans="1:9" ht="14.25" x14ac:dyDescent="0.15">
      <c r="A48" s="1"/>
      <c r="B48" s="3"/>
      <c r="C48" s="109"/>
      <c r="D48" s="109"/>
      <c r="E48" s="109"/>
      <c r="F48" s="109"/>
      <c r="G48" s="109"/>
      <c r="H48" s="109"/>
      <c r="I48" s="1"/>
    </row>
    <row r="49" spans="1:9" ht="14.25" x14ac:dyDescent="0.15">
      <c r="A49" s="1"/>
      <c r="B49" s="3"/>
      <c r="C49" s="109"/>
      <c r="D49" s="109"/>
      <c r="E49" s="109"/>
      <c r="F49" s="109"/>
      <c r="G49" s="109"/>
      <c r="H49" s="109"/>
      <c r="I49" s="1"/>
    </row>
    <row r="50" spans="1:9" ht="14.25" x14ac:dyDescent="0.15">
      <c r="A50" s="1"/>
      <c r="B50" s="1"/>
      <c r="C50" s="1"/>
      <c r="D50" s="1"/>
      <c r="E50" s="1"/>
      <c r="F50" s="1"/>
      <c r="G50" s="1"/>
      <c r="H50" s="1"/>
      <c r="I50" s="1"/>
    </row>
    <row r="51" spans="1:9" ht="14.25" x14ac:dyDescent="0.15">
      <c r="A51" s="1"/>
      <c r="B51" s="1"/>
      <c r="C51" s="1"/>
      <c r="D51" s="1"/>
      <c r="E51" s="1"/>
      <c r="F51" s="1"/>
      <c r="G51" s="1"/>
      <c r="H51" s="1"/>
      <c r="I51" s="6" t="s">
        <v>19</v>
      </c>
    </row>
    <row r="52" spans="1:9" ht="14.25" x14ac:dyDescent="0.15">
      <c r="A52" s="1"/>
      <c r="B52" s="1"/>
      <c r="C52" s="1"/>
      <c r="D52" s="1"/>
      <c r="E52" s="1"/>
      <c r="F52" s="1"/>
      <c r="G52" s="1"/>
      <c r="H52" s="1"/>
      <c r="I52" s="1"/>
    </row>
    <row r="53" spans="1:9" ht="15" x14ac:dyDescent="0.15">
      <c r="A53" s="1"/>
      <c r="B53" s="1"/>
      <c r="C53" s="1"/>
      <c r="D53" s="1"/>
      <c r="E53" s="107" t="s">
        <v>15</v>
      </c>
      <c r="F53" s="107"/>
      <c r="G53" s="107"/>
      <c r="H53" s="107"/>
      <c r="I53" s="107"/>
    </row>
    <row r="54" spans="1:9" ht="15" x14ac:dyDescent="0.15">
      <c r="A54" s="1"/>
      <c r="B54" s="1"/>
      <c r="C54" s="1"/>
      <c r="D54" s="1"/>
      <c r="E54" s="1"/>
      <c r="F54" s="106" t="s">
        <v>17</v>
      </c>
      <c r="G54" s="106"/>
      <c r="H54" s="106"/>
      <c r="I54" s="106"/>
    </row>
    <row r="55" spans="1:9" ht="15" x14ac:dyDescent="0.15">
      <c r="A55" s="1"/>
      <c r="B55" s="1"/>
      <c r="C55" s="1"/>
      <c r="D55" s="1"/>
      <c r="E55" s="1"/>
      <c r="F55" s="106" t="s">
        <v>18</v>
      </c>
      <c r="G55" s="106"/>
      <c r="H55" s="106"/>
      <c r="I55" s="106"/>
    </row>
    <row r="56" spans="1:9" ht="14.25" x14ac:dyDescent="0.15">
      <c r="A56" s="1"/>
      <c r="B56" s="1"/>
      <c r="C56" s="1"/>
      <c r="D56" s="1"/>
      <c r="E56" s="1"/>
      <c r="F56" s="105"/>
      <c r="G56" s="105"/>
      <c r="H56" s="105"/>
      <c r="I56" s="105"/>
    </row>
    <row r="57" spans="1:9" ht="14.25" x14ac:dyDescent="0.15">
      <c r="A57" s="1"/>
      <c r="B57" s="1"/>
      <c r="C57" s="1"/>
      <c r="D57" s="1"/>
      <c r="E57" s="1"/>
      <c r="F57" s="1"/>
      <c r="G57" s="1"/>
      <c r="H57" s="1"/>
      <c r="I57" s="1"/>
    </row>
  </sheetData>
  <mergeCells count="20">
    <mergeCell ref="F54:I54"/>
    <mergeCell ref="F55:I55"/>
    <mergeCell ref="F56:I56"/>
    <mergeCell ref="E53:I53"/>
    <mergeCell ref="C42:H45"/>
    <mergeCell ref="C47:H49"/>
    <mergeCell ref="A16:I16"/>
    <mergeCell ref="A17:I17"/>
    <mergeCell ref="A18:I18"/>
    <mergeCell ref="A19:I19"/>
    <mergeCell ref="A22:I22"/>
    <mergeCell ref="A15:I15"/>
    <mergeCell ref="A3:B3"/>
    <mergeCell ref="A4:B4"/>
    <mergeCell ref="A5:B5"/>
    <mergeCell ref="G1:I1"/>
    <mergeCell ref="G6:I6"/>
    <mergeCell ref="G7:I7"/>
    <mergeCell ref="A12:I12"/>
    <mergeCell ref="A2:B2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5"/>
  <sheetViews>
    <sheetView view="pageBreakPreview" zoomScale="60" zoomScaleNormal="75" workbookViewId="0">
      <selection activeCell="O11" sqref="O11"/>
    </sheetView>
  </sheetViews>
  <sheetFormatPr defaultColWidth="9" defaultRowHeight="13.5" x14ac:dyDescent="0.15"/>
  <cols>
    <col min="1" max="1" width="4.125" style="13" customWidth="1"/>
    <col min="2" max="2" width="5.25" style="13" customWidth="1"/>
    <col min="3" max="3" width="12.75" style="13" customWidth="1"/>
    <col min="4" max="4" width="4" style="13" bestFit="1" customWidth="1"/>
    <col min="5" max="5" width="12.75" style="13" customWidth="1"/>
    <col min="6" max="6" width="16.875" style="13" customWidth="1"/>
    <col min="7" max="7" width="3.25" style="13" customWidth="1"/>
    <col min="8" max="8" width="13.5" style="13" customWidth="1"/>
    <col min="9" max="9" width="25.25" style="13" customWidth="1"/>
    <col min="10" max="16384" width="9" style="13"/>
  </cols>
  <sheetData>
    <row r="1" spans="1:10" s="11" customFormat="1" ht="33" customHeight="1" x14ac:dyDescent="0.15">
      <c r="A1" s="9" t="s">
        <v>24</v>
      </c>
      <c r="B1" s="10">
        <v>43</v>
      </c>
      <c r="C1" s="159" t="s">
        <v>122</v>
      </c>
      <c r="D1" s="159"/>
      <c r="E1" s="159"/>
      <c r="F1" s="159"/>
      <c r="G1" s="159"/>
      <c r="H1" s="159"/>
      <c r="I1" s="159"/>
    </row>
    <row r="2" spans="1:10" ht="30.75" customHeight="1" x14ac:dyDescent="0.2">
      <c r="A2" s="160">
        <v>42756</v>
      </c>
      <c r="B2" s="160"/>
      <c r="C2" s="160"/>
      <c r="D2" s="161" t="s">
        <v>25</v>
      </c>
      <c r="E2" s="161"/>
      <c r="F2" s="161"/>
      <c r="G2" s="12"/>
      <c r="H2" s="12"/>
      <c r="I2" s="12"/>
    </row>
    <row r="3" spans="1:10" ht="16.5" customHeight="1" thickBot="1" x14ac:dyDescent="0.2">
      <c r="A3" s="162"/>
      <c r="B3" s="163"/>
      <c r="C3" s="14" t="s">
        <v>26</v>
      </c>
      <c r="D3" s="15"/>
      <c r="E3" s="16" t="s">
        <v>27</v>
      </c>
      <c r="F3" s="17" t="s">
        <v>28</v>
      </c>
      <c r="G3" s="164" t="s">
        <v>29</v>
      </c>
      <c r="H3" s="165"/>
      <c r="I3" s="166"/>
    </row>
    <row r="4" spans="1:10" ht="37.5" customHeight="1" thickTop="1" x14ac:dyDescent="0.15">
      <c r="A4" s="154">
        <v>0</v>
      </c>
      <c r="B4" s="155"/>
      <c r="C4" s="91">
        <v>0.47916666666666669</v>
      </c>
      <c r="D4" s="92" t="s">
        <v>111</v>
      </c>
      <c r="E4" s="93">
        <v>0.5</v>
      </c>
      <c r="F4" s="18"/>
      <c r="G4" s="156" t="s">
        <v>31</v>
      </c>
      <c r="H4" s="157"/>
      <c r="I4" s="158"/>
    </row>
    <row r="5" spans="1:10" ht="37.5" customHeight="1" x14ac:dyDescent="0.15">
      <c r="A5" s="167">
        <v>1</v>
      </c>
      <c r="B5" s="168"/>
      <c r="C5" s="19">
        <v>0.5</v>
      </c>
      <c r="D5" s="20" t="s">
        <v>111</v>
      </c>
      <c r="E5" s="21">
        <v>0.50694444444444442</v>
      </c>
      <c r="F5" s="22">
        <f>E5-C5</f>
        <v>6.9444444444444198E-3</v>
      </c>
      <c r="G5" s="169" t="s">
        <v>32</v>
      </c>
      <c r="H5" s="170"/>
      <c r="I5" s="171"/>
    </row>
    <row r="6" spans="1:10" ht="37.5" customHeight="1" x14ac:dyDescent="0.15">
      <c r="A6" s="167">
        <v>2</v>
      </c>
      <c r="B6" s="168"/>
      <c r="C6" s="19">
        <f>E5</f>
        <v>0.50694444444444442</v>
      </c>
      <c r="D6" s="20" t="s">
        <v>111</v>
      </c>
      <c r="E6" s="21">
        <v>0.51736111111111105</v>
      </c>
      <c r="F6" s="22">
        <f>E6-C6</f>
        <v>1.041666666666663E-2</v>
      </c>
      <c r="G6" s="169" t="s">
        <v>33</v>
      </c>
      <c r="H6" s="170"/>
      <c r="I6" s="171"/>
    </row>
    <row r="7" spans="1:10" ht="37.5" customHeight="1" x14ac:dyDescent="0.15">
      <c r="A7" s="167">
        <v>3</v>
      </c>
      <c r="B7" s="168"/>
      <c r="C7" s="19">
        <f>E6</f>
        <v>0.51736111111111105</v>
      </c>
      <c r="D7" s="20" t="s">
        <v>111</v>
      </c>
      <c r="E7" s="21">
        <v>0.53125</v>
      </c>
      <c r="F7" s="23">
        <v>1.3888888888888888E-2</v>
      </c>
      <c r="G7" s="172" t="s">
        <v>34</v>
      </c>
      <c r="H7" s="173"/>
      <c r="I7" s="174"/>
    </row>
    <row r="8" spans="1:10" ht="37.5" customHeight="1" x14ac:dyDescent="0.15">
      <c r="A8" s="167"/>
      <c r="B8" s="168"/>
      <c r="C8" s="19">
        <v>0.53125</v>
      </c>
      <c r="D8" s="20" t="s">
        <v>111</v>
      </c>
      <c r="E8" s="21">
        <v>0.53819444444444442</v>
      </c>
      <c r="F8" s="22">
        <f t="shared" ref="F8:F13" si="0">E8-C8</f>
        <v>6.9444444444444198E-3</v>
      </c>
      <c r="G8" s="175" t="s">
        <v>35</v>
      </c>
      <c r="H8" s="176"/>
      <c r="I8" s="177"/>
    </row>
    <row r="9" spans="1:10" ht="37.5" customHeight="1" x14ac:dyDescent="0.15">
      <c r="A9" s="167">
        <v>4</v>
      </c>
      <c r="B9" s="168"/>
      <c r="C9" s="19">
        <f>E8</f>
        <v>0.53819444444444442</v>
      </c>
      <c r="D9" s="20" t="s">
        <v>111</v>
      </c>
      <c r="E9" s="21">
        <v>0.55208333333333337</v>
      </c>
      <c r="F9" s="22">
        <f t="shared" si="0"/>
        <v>1.3888888888888951E-2</v>
      </c>
      <c r="G9" s="169" t="s">
        <v>36</v>
      </c>
      <c r="H9" s="170"/>
      <c r="I9" s="171"/>
    </row>
    <row r="10" spans="1:10" ht="37.5" customHeight="1" x14ac:dyDescent="0.15">
      <c r="A10" s="167">
        <v>5</v>
      </c>
      <c r="B10" s="168"/>
      <c r="C10" s="19">
        <v>0.55208333333333337</v>
      </c>
      <c r="D10" s="20" t="s">
        <v>111</v>
      </c>
      <c r="E10" s="21">
        <v>0.56597222222222221</v>
      </c>
      <c r="F10" s="22">
        <f t="shared" si="0"/>
        <v>1.388888888888884E-2</v>
      </c>
      <c r="G10" s="169" t="s">
        <v>37</v>
      </c>
      <c r="H10" s="170"/>
      <c r="I10" s="171"/>
    </row>
    <row r="11" spans="1:10" ht="37.5" customHeight="1" x14ac:dyDescent="0.15">
      <c r="A11" s="167">
        <v>6</v>
      </c>
      <c r="B11" s="168"/>
      <c r="C11" s="19">
        <v>0.56597222222222221</v>
      </c>
      <c r="D11" s="20" t="s">
        <v>111</v>
      </c>
      <c r="E11" s="21">
        <v>0.59375</v>
      </c>
      <c r="F11" s="22">
        <f>E11-C11</f>
        <v>2.777777777777779E-2</v>
      </c>
      <c r="G11" s="169" t="s">
        <v>38</v>
      </c>
      <c r="H11" s="170"/>
      <c r="I11" s="171"/>
    </row>
    <row r="12" spans="1:10" ht="37.5" customHeight="1" x14ac:dyDescent="0.15">
      <c r="A12" s="167">
        <v>7</v>
      </c>
      <c r="B12" s="168"/>
      <c r="C12" s="19">
        <v>0.59375</v>
      </c>
      <c r="D12" s="20" t="s">
        <v>111</v>
      </c>
      <c r="E12" s="21">
        <v>0.60763888888888895</v>
      </c>
      <c r="F12" s="22">
        <f t="shared" si="0"/>
        <v>1.3888888888888951E-2</v>
      </c>
      <c r="G12" s="169" t="s">
        <v>39</v>
      </c>
      <c r="H12" s="170"/>
      <c r="I12" s="171"/>
    </row>
    <row r="13" spans="1:10" ht="37.5" customHeight="1" x14ac:dyDescent="0.15">
      <c r="A13" s="167"/>
      <c r="B13" s="168"/>
      <c r="C13" s="19">
        <f>E12</f>
        <v>0.60763888888888895</v>
      </c>
      <c r="D13" s="20" t="s">
        <v>111</v>
      </c>
      <c r="E13" s="21">
        <v>0.61458333333333337</v>
      </c>
      <c r="F13" s="85">
        <f t="shared" si="0"/>
        <v>6.9444444444444198E-3</v>
      </c>
      <c r="G13" s="169" t="s">
        <v>40</v>
      </c>
      <c r="H13" s="170"/>
      <c r="I13" s="171"/>
    </row>
    <row r="14" spans="1:10" ht="37.5" customHeight="1" x14ac:dyDescent="0.15">
      <c r="A14" s="178">
        <v>8</v>
      </c>
      <c r="B14" s="179"/>
      <c r="C14" s="184">
        <v>0.61458333333333337</v>
      </c>
      <c r="D14" s="187" t="s">
        <v>111</v>
      </c>
      <c r="E14" s="190">
        <v>0.72569444444444453</v>
      </c>
      <c r="F14" s="193">
        <f>E14-C14</f>
        <v>0.11111111111111116</v>
      </c>
      <c r="G14" s="196" t="s">
        <v>41</v>
      </c>
      <c r="H14" s="24" t="s">
        <v>42</v>
      </c>
      <c r="I14" s="25"/>
      <c r="J14" s="26"/>
    </row>
    <row r="15" spans="1:10" ht="38.25" customHeight="1" x14ac:dyDescent="0.15">
      <c r="A15" s="180"/>
      <c r="B15" s="181"/>
      <c r="C15" s="185"/>
      <c r="D15" s="188"/>
      <c r="E15" s="191"/>
      <c r="F15" s="194"/>
      <c r="G15" s="197"/>
      <c r="H15" s="198" t="s">
        <v>43</v>
      </c>
      <c r="I15" s="199"/>
      <c r="J15" s="26"/>
    </row>
    <row r="16" spans="1:10" ht="37.5" customHeight="1" x14ac:dyDescent="0.15">
      <c r="A16" s="180"/>
      <c r="B16" s="181"/>
      <c r="C16" s="185"/>
      <c r="D16" s="188"/>
      <c r="E16" s="191"/>
      <c r="F16" s="194"/>
      <c r="G16" s="197"/>
      <c r="H16" s="200" t="s">
        <v>44</v>
      </c>
      <c r="I16" s="201"/>
      <c r="J16" s="26"/>
    </row>
    <row r="17" spans="1:9" ht="20.25" customHeight="1" x14ac:dyDescent="0.15">
      <c r="A17" s="182"/>
      <c r="B17" s="183"/>
      <c r="C17" s="186"/>
      <c r="D17" s="189"/>
      <c r="E17" s="192"/>
      <c r="F17" s="195"/>
      <c r="G17" s="202" t="s">
        <v>127</v>
      </c>
      <c r="H17" s="203"/>
      <c r="I17" s="204"/>
    </row>
    <row r="18" spans="1:9" ht="37.5" customHeight="1" x14ac:dyDescent="0.15">
      <c r="A18" s="167"/>
      <c r="B18" s="168"/>
      <c r="C18" s="19">
        <f>E14</f>
        <v>0.72569444444444453</v>
      </c>
      <c r="D18" s="20" t="s">
        <v>111</v>
      </c>
      <c r="E18" s="21">
        <v>0.73263888888888884</v>
      </c>
      <c r="F18" s="27">
        <f t="shared" ref="F18:F21" si="1">E18-C18</f>
        <v>6.9444444444443088E-3</v>
      </c>
      <c r="G18" s="169" t="s">
        <v>45</v>
      </c>
      <c r="H18" s="170"/>
      <c r="I18" s="171"/>
    </row>
    <row r="19" spans="1:9" ht="37.5" customHeight="1" x14ac:dyDescent="0.15">
      <c r="A19" s="167">
        <v>9</v>
      </c>
      <c r="B19" s="168"/>
      <c r="C19" s="19">
        <v>0.73263888888888884</v>
      </c>
      <c r="D19" s="20" t="s">
        <v>111</v>
      </c>
      <c r="E19" s="21">
        <v>0.74652777777777779</v>
      </c>
      <c r="F19" s="85">
        <f t="shared" si="1"/>
        <v>1.3888888888888951E-2</v>
      </c>
      <c r="G19" s="169" t="s">
        <v>46</v>
      </c>
      <c r="H19" s="170"/>
      <c r="I19" s="171"/>
    </row>
    <row r="20" spans="1:9" ht="37.5" customHeight="1" x14ac:dyDescent="0.15">
      <c r="A20" s="167">
        <v>10</v>
      </c>
      <c r="B20" s="168"/>
      <c r="C20" s="19">
        <v>0.74652777777777779</v>
      </c>
      <c r="D20" s="20" t="s">
        <v>111</v>
      </c>
      <c r="E20" s="21">
        <v>0.78125</v>
      </c>
      <c r="F20" s="27">
        <f t="shared" si="1"/>
        <v>3.472222222222221E-2</v>
      </c>
      <c r="G20" s="169" t="s">
        <v>48</v>
      </c>
      <c r="H20" s="170"/>
      <c r="I20" s="171"/>
    </row>
    <row r="21" spans="1:9" ht="30.75" customHeight="1" x14ac:dyDescent="0.15">
      <c r="A21" s="182"/>
      <c r="B21" s="183"/>
      <c r="C21" s="19">
        <v>0.78125</v>
      </c>
      <c r="D21" s="20" t="s">
        <v>111</v>
      </c>
      <c r="E21" s="21">
        <v>0.79166666666666663</v>
      </c>
      <c r="F21" s="27">
        <f t="shared" si="1"/>
        <v>1.041666666666663E-2</v>
      </c>
      <c r="G21" s="169" t="s">
        <v>49</v>
      </c>
      <c r="H21" s="170"/>
      <c r="I21" s="171"/>
    </row>
    <row r="22" spans="1:9" s="28" customFormat="1" ht="29.25" customHeight="1" x14ac:dyDescent="0.15">
      <c r="A22" s="182"/>
      <c r="B22" s="183"/>
      <c r="C22" s="19">
        <v>0.79166666666666663</v>
      </c>
      <c r="D22" s="20" t="s">
        <v>111</v>
      </c>
      <c r="E22" s="21"/>
      <c r="F22" s="27"/>
      <c r="G22" s="169" t="s">
        <v>50</v>
      </c>
      <c r="H22" s="170"/>
      <c r="I22" s="171"/>
    </row>
    <row r="23" spans="1:9" s="28" customFormat="1" ht="18.75" customHeight="1" x14ac:dyDescent="0.15">
      <c r="A23" s="29"/>
      <c r="B23" s="29"/>
      <c r="C23" s="30"/>
      <c r="D23" s="31"/>
      <c r="E23" s="30"/>
      <c r="F23" s="32"/>
      <c r="G23" s="32"/>
      <c r="H23" s="33"/>
      <c r="I23" s="34"/>
    </row>
    <row r="24" spans="1:9" ht="37.5" customHeight="1" x14ac:dyDescent="0.2">
      <c r="A24" s="160">
        <f>A2+1</f>
        <v>42757</v>
      </c>
      <c r="B24" s="160"/>
      <c r="C24" s="160"/>
      <c r="D24" s="161" t="s">
        <v>51</v>
      </c>
      <c r="E24" s="161"/>
      <c r="F24" s="161"/>
      <c r="G24" s="35"/>
      <c r="H24" s="36"/>
      <c r="I24" s="37"/>
    </row>
    <row r="25" spans="1:9" s="84" customFormat="1" ht="15.75" customHeight="1" thickBot="1" x14ac:dyDescent="0.2">
      <c r="A25" s="144"/>
      <c r="B25" s="145"/>
      <c r="C25" s="146"/>
      <c r="D25" s="147"/>
      <c r="E25" s="148"/>
      <c r="F25" s="83" t="s">
        <v>28</v>
      </c>
      <c r="G25" s="146" t="s">
        <v>29</v>
      </c>
      <c r="H25" s="147"/>
      <c r="I25" s="148"/>
    </row>
    <row r="26" spans="1:9" s="84" customFormat="1" ht="36.75" customHeight="1" thickTop="1" x14ac:dyDescent="0.15">
      <c r="A26" s="149">
        <v>11</v>
      </c>
      <c r="B26" s="150"/>
      <c r="C26" s="87">
        <v>0.35416666666666669</v>
      </c>
      <c r="D26" s="88" t="s">
        <v>111</v>
      </c>
      <c r="E26" s="89">
        <v>0.36458333333333331</v>
      </c>
      <c r="F26" s="90">
        <f>E26-C26</f>
        <v>1.041666666666663E-2</v>
      </c>
      <c r="G26" s="151" t="s">
        <v>112</v>
      </c>
      <c r="H26" s="152"/>
      <c r="I26" s="153"/>
    </row>
    <row r="27" spans="1:9" s="84" customFormat="1" ht="36.75" customHeight="1" x14ac:dyDescent="0.15">
      <c r="A27" s="149">
        <v>12</v>
      </c>
      <c r="B27" s="150"/>
      <c r="C27" s="87">
        <v>0.36458333333333331</v>
      </c>
      <c r="D27" s="88" t="s">
        <v>30</v>
      </c>
      <c r="E27" s="89">
        <v>0.38541666666666669</v>
      </c>
      <c r="F27" s="90">
        <f>E27-C27</f>
        <v>2.083333333333337E-2</v>
      </c>
      <c r="G27" s="151" t="s">
        <v>47</v>
      </c>
      <c r="H27" s="152"/>
      <c r="I27" s="153"/>
    </row>
    <row r="28" spans="1:9" s="84" customFormat="1" ht="37.5" customHeight="1" x14ac:dyDescent="0.15">
      <c r="A28" s="149">
        <v>13</v>
      </c>
      <c r="B28" s="150"/>
      <c r="C28" s="87">
        <v>0.38541666666666669</v>
      </c>
      <c r="D28" s="88" t="s">
        <v>108</v>
      </c>
      <c r="E28" s="89">
        <v>0.40625</v>
      </c>
      <c r="F28" s="90">
        <f>E28-C28</f>
        <v>2.0833333333333315E-2</v>
      </c>
      <c r="G28" s="151" t="s">
        <v>109</v>
      </c>
      <c r="H28" s="152"/>
      <c r="I28" s="153"/>
    </row>
    <row r="29" spans="1:9" s="84" customFormat="1" ht="37.5" customHeight="1" x14ac:dyDescent="0.15">
      <c r="A29" s="142"/>
      <c r="B29" s="143"/>
      <c r="C29" s="87">
        <v>0.40625</v>
      </c>
      <c r="D29" s="88" t="s">
        <v>108</v>
      </c>
      <c r="E29" s="89">
        <v>0.41319444444444442</v>
      </c>
      <c r="F29" s="90">
        <f>E29-C29</f>
        <v>6.9444444444444198E-3</v>
      </c>
      <c r="G29" s="121" t="s">
        <v>35</v>
      </c>
      <c r="H29" s="122"/>
      <c r="I29" s="123"/>
    </row>
    <row r="30" spans="1:9" s="84" customFormat="1" ht="37.5" customHeight="1" x14ac:dyDescent="0.15">
      <c r="A30" s="119">
        <v>14</v>
      </c>
      <c r="B30" s="120"/>
      <c r="C30" s="38">
        <v>0.41319444444444442</v>
      </c>
      <c r="D30" s="39" t="s">
        <v>108</v>
      </c>
      <c r="E30" s="40">
        <v>0.43402777777777773</v>
      </c>
      <c r="F30" s="85">
        <v>2.0833333333333332E-2</v>
      </c>
      <c r="G30" s="121" t="s">
        <v>52</v>
      </c>
      <c r="H30" s="122"/>
      <c r="I30" s="123"/>
    </row>
    <row r="31" spans="1:9" s="84" customFormat="1" ht="37.5" customHeight="1" x14ac:dyDescent="0.15">
      <c r="A31" s="142"/>
      <c r="B31" s="143"/>
      <c r="C31" s="87">
        <v>0.43402777777777773</v>
      </c>
      <c r="D31" s="88" t="s">
        <v>108</v>
      </c>
      <c r="E31" s="89">
        <v>0.4375</v>
      </c>
      <c r="F31" s="90">
        <f>E31-C31</f>
        <v>3.4722222222222654E-3</v>
      </c>
      <c r="G31" s="121" t="s">
        <v>35</v>
      </c>
      <c r="H31" s="122"/>
      <c r="I31" s="123"/>
    </row>
    <row r="32" spans="1:9" s="84" customFormat="1" ht="37.5" customHeight="1" x14ac:dyDescent="0.15">
      <c r="A32" s="124">
        <v>15</v>
      </c>
      <c r="B32" s="125"/>
      <c r="C32" s="130">
        <v>0.4375</v>
      </c>
      <c r="D32" s="133" t="s">
        <v>108</v>
      </c>
      <c r="E32" s="136">
        <v>0.64583333333333337</v>
      </c>
      <c r="F32" s="139">
        <v>0.20833333333333334</v>
      </c>
      <c r="G32" s="110" t="s">
        <v>53</v>
      </c>
      <c r="H32" s="111"/>
      <c r="I32" s="112"/>
    </row>
    <row r="33" spans="1:9" s="84" customFormat="1" ht="24.6" customHeight="1" x14ac:dyDescent="0.15">
      <c r="A33" s="126"/>
      <c r="B33" s="127"/>
      <c r="C33" s="131"/>
      <c r="D33" s="134"/>
      <c r="E33" s="137"/>
      <c r="F33" s="140"/>
      <c r="G33" s="113" t="s">
        <v>110</v>
      </c>
      <c r="H33" s="114"/>
      <c r="I33" s="115"/>
    </row>
    <row r="34" spans="1:9" s="84" customFormat="1" ht="25.15" customHeight="1" x14ac:dyDescent="0.15">
      <c r="A34" s="128"/>
      <c r="B34" s="129"/>
      <c r="C34" s="132"/>
      <c r="D34" s="135"/>
      <c r="E34" s="138"/>
      <c r="F34" s="141"/>
      <c r="G34" s="116" t="s">
        <v>54</v>
      </c>
      <c r="H34" s="117"/>
      <c r="I34" s="118"/>
    </row>
    <row r="35" spans="1:9" s="84" customFormat="1" ht="37.5" customHeight="1" x14ac:dyDescent="0.15">
      <c r="A35" s="119"/>
      <c r="B35" s="120"/>
      <c r="C35" s="41">
        <v>0.64583333333333337</v>
      </c>
      <c r="D35" s="39" t="s">
        <v>108</v>
      </c>
      <c r="E35" s="40">
        <v>0.66666666666666663</v>
      </c>
      <c r="F35" s="86">
        <v>2.0833333333333332E-2</v>
      </c>
      <c r="G35" s="121" t="s">
        <v>55</v>
      </c>
      <c r="H35" s="122"/>
      <c r="I35" s="123"/>
    </row>
  </sheetData>
  <mergeCells count="71">
    <mergeCell ref="A22:B22"/>
    <mergeCell ref="G22:I22"/>
    <mergeCell ref="A24:C24"/>
    <mergeCell ref="D24:F24"/>
    <mergeCell ref="A20:B20"/>
    <mergeCell ref="G20:I20"/>
    <mergeCell ref="A21:B21"/>
    <mergeCell ref="G21:I21"/>
    <mergeCell ref="A19:B19"/>
    <mergeCell ref="G19:I19"/>
    <mergeCell ref="A14:B17"/>
    <mergeCell ref="C14:C17"/>
    <mergeCell ref="D14:D17"/>
    <mergeCell ref="E14:E17"/>
    <mergeCell ref="F14:F17"/>
    <mergeCell ref="G14:G16"/>
    <mergeCell ref="H15:I15"/>
    <mergeCell ref="H16:I16"/>
    <mergeCell ref="G17:I17"/>
    <mergeCell ref="A18:B18"/>
    <mergeCell ref="G18:I18"/>
    <mergeCell ref="A11:B11"/>
    <mergeCell ref="G11:I11"/>
    <mergeCell ref="A12:B12"/>
    <mergeCell ref="G12:I12"/>
    <mergeCell ref="A13:B13"/>
    <mergeCell ref="G13:I13"/>
    <mergeCell ref="A8:B8"/>
    <mergeCell ref="G8:I8"/>
    <mergeCell ref="A9:B9"/>
    <mergeCell ref="G9:I9"/>
    <mergeCell ref="A10:B10"/>
    <mergeCell ref="G10:I10"/>
    <mergeCell ref="A5:B5"/>
    <mergeCell ref="G5:I5"/>
    <mergeCell ref="A6:B6"/>
    <mergeCell ref="G6:I6"/>
    <mergeCell ref="A7:B7"/>
    <mergeCell ref="G7:I7"/>
    <mergeCell ref="A4:B4"/>
    <mergeCell ref="G4:I4"/>
    <mergeCell ref="C1:I1"/>
    <mergeCell ref="A2:C2"/>
    <mergeCell ref="D2:F2"/>
    <mergeCell ref="A3:B3"/>
    <mergeCell ref="G3:I3"/>
    <mergeCell ref="A25:B25"/>
    <mergeCell ref="C25:E25"/>
    <mergeCell ref="G25:I25"/>
    <mergeCell ref="A28:B28"/>
    <mergeCell ref="G28:I28"/>
    <mergeCell ref="A26:B26"/>
    <mergeCell ref="G26:I26"/>
    <mergeCell ref="A27:B27"/>
    <mergeCell ref="G27:I27"/>
    <mergeCell ref="A29:B29"/>
    <mergeCell ref="G29:I29"/>
    <mergeCell ref="A30:B30"/>
    <mergeCell ref="G30:I30"/>
    <mergeCell ref="A31:B31"/>
    <mergeCell ref="G31:I31"/>
    <mergeCell ref="G32:I32"/>
    <mergeCell ref="G33:I33"/>
    <mergeCell ref="G34:I34"/>
    <mergeCell ref="A35:B35"/>
    <mergeCell ref="G35:I35"/>
    <mergeCell ref="A32:B34"/>
    <mergeCell ref="C32:C34"/>
    <mergeCell ref="D32:D34"/>
    <mergeCell ref="E32:E34"/>
    <mergeCell ref="F32:F34"/>
  </mergeCells>
  <phoneticPr fontId="2"/>
  <printOptions horizontalCentered="1" verticalCentered="1"/>
  <pageMargins left="0.39370078740157483" right="0.19685039370078741" top="0.19685039370078741" bottom="0.19685039370078741" header="0" footer="0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G41"/>
  <sheetViews>
    <sheetView view="pageBreakPreview" zoomScale="70" zoomScaleNormal="55" zoomScaleSheetLayoutView="70" workbookViewId="0">
      <selection activeCell="AH10" sqref="AH10"/>
    </sheetView>
  </sheetViews>
  <sheetFormatPr defaultRowHeight="17.25" x14ac:dyDescent="0.2"/>
  <cols>
    <col min="1" max="28" width="4.375" style="52" customWidth="1"/>
    <col min="29" max="29" width="10.875" style="52" customWidth="1"/>
    <col min="30" max="256" width="9" style="52"/>
    <col min="257" max="284" width="4.375" style="52" customWidth="1"/>
    <col min="285" max="285" width="10.875" style="52" customWidth="1"/>
    <col min="286" max="512" width="9" style="52"/>
    <col min="513" max="540" width="4.375" style="52" customWidth="1"/>
    <col min="541" max="541" width="10.875" style="52" customWidth="1"/>
    <col min="542" max="768" width="9" style="52"/>
    <col min="769" max="796" width="4.375" style="52" customWidth="1"/>
    <col min="797" max="797" width="10.875" style="52" customWidth="1"/>
    <col min="798" max="1024" width="9" style="52"/>
    <col min="1025" max="1052" width="4.375" style="52" customWidth="1"/>
    <col min="1053" max="1053" width="10.875" style="52" customWidth="1"/>
    <col min="1054" max="1280" width="9" style="52"/>
    <col min="1281" max="1308" width="4.375" style="52" customWidth="1"/>
    <col min="1309" max="1309" width="10.875" style="52" customWidth="1"/>
    <col min="1310" max="1536" width="9" style="52"/>
    <col min="1537" max="1564" width="4.375" style="52" customWidth="1"/>
    <col min="1565" max="1565" width="10.875" style="52" customWidth="1"/>
    <col min="1566" max="1792" width="9" style="52"/>
    <col min="1793" max="1820" width="4.375" style="52" customWidth="1"/>
    <col min="1821" max="1821" width="10.875" style="52" customWidth="1"/>
    <col min="1822" max="2048" width="9" style="52"/>
    <col min="2049" max="2076" width="4.375" style="52" customWidth="1"/>
    <col min="2077" max="2077" width="10.875" style="52" customWidth="1"/>
    <col min="2078" max="2304" width="9" style="52"/>
    <col min="2305" max="2332" width="4.375" style="52" customWidth="1"/>
    <col min="2333" max="2333" width="10.875" style="52" customWidth="1"/>
    <col min="2334" max="2560" width="9" style="52"/>
    <col min="2561" max="2588" width="4.375" style="52" customWidth="1"/>
    <col min="2589" max="2589" width="10.875" style="52" customWidth="1"/>
    <col min="2590" max="2816" width="9" style="52"/>
    <col min="2817" max="2844" width="4.375" style="52" customWidth="1"/>
    <col min="2845" max="2845" width="10.875" style="52" customWidth="1"/>
    <col min="2846" max="3072" width="9" style="52"/>
    <col min="3073" max="3100" width="4.375" style="52" customWidth="1"/>
    <col min="3101" max="3101" width="10.875" style="52" customWidth="1"/>
    <col min="3102" max="3328" width="9" style="52"/>
    <col min="3329" max="3356" width="4.375" style="52" customWidth="1"/>
    <col min="3357" max="3357" width="10.875" style="52" customWidth="1"/>
    <col min="3358" max="3584" width="9" style="52"/>
    <col min="3585" max="3612" width="4.375" style="52" customWidth="1"/>
    <col min="3613" max="3613" width="10.875" style="52" customWidth="1"/>
    <col min="3614" max="3840" width="9" style="52"/>
    <col min="3841" max="3868" width="4.375" style="52" customWidth="1"/>
    <col min="3869" max="3869" width="10.875" style="52" customWidth="1"/>
    <col min="3870" max="4096" width="9" style="52"/>
    <col min="4097" max="4124" width="4.375" style="52" customWidth="1"/>
    <col min="4125" max="4125" width="10.875" style="52" customWidth="1"/>
    <col min="4126" max="4352" width="9" style="52"/>
    <col min="4353" max="4380" width="4.375" style="52" customWidth="1"/>
    <col min="4381" max="4381" width="10.875" style="52" customWidth="1"/>
    <col min="4382" max="4608" width="9" style="52"/>
    <col min="4609" max="4636" width="4.375" style="52" customWidth="1"/>
    <col min="4637" max="4637" width="10.875" style="52" customWidth="1"/>
    <col min="4638" max="4864" width="9" style="52"/>
    <col min="4865" max="4892" width="4.375" style="52" customWidth="1"/>
    <col min="4893" max="4893" width="10.875" style="52" customWidth="1"/>
    <col min="4894" max="5120" width="9" style="52"/>
    <col min="5121" max="5148" width="4.375" style="52" customWidth="1"/>
    <col min="5149" max="5149" width="10.875" style="52" customWidth="1"/>
    <col min="5150" max="5376" width="9" style="52"/>
    <col min="5377" max="5404" width="4.375" style="52" customWidth="1"/>
    <col min="5405" max="5405" width="10.875" style="52" customWidth="1"/>
    <col min="5406" max="5632" width="9" style="52"/>
    <col min="5633" max="5660" width="4.375" style="52" customWidth="1"/>
    <col min="5661" max="5661" width="10.875" style="52" customWidth="1"/>
    <col min="5662" max="5888" width="9" style="52"/>
    <col min="5889" max="5916" width="4.375" style="52" customWidth="1"/>
    <col min="5917" max="5917" width="10.875" style="52" customWidth="1"/>
    <col min="5918" max="6144" width="9" style="52"/>
    <col min="6145" max="6172" width="4.375" style="52" customWidth="1"/>
    <col min="6173" max="6173" width="10.875" style="52" customWidth="1"/>
    <col min="6174" max="6400" width="9" style="52"/>
    <col min="6401" max="6428" width="4.375" style="52" customWidth="1"/>
    <col min="6429" max="6429" width="10.875" style="52" customWidth="1"/>
    <col min="6430" max="6656" width="9" style="52"/>
    <col min="6657" max="6684" width="4.375" style="52" customWidth="1"/>
    <col min="6685" max="6685" width="10.875" style="52" customWidth="1"/>
    <col min="6686" max="6912" width="9" style="52"/>
    <col min="6913" max="6940" width="4.375" style="52" customWidth="1"/>
    <col min="6941" max="6941" width="10.875" style="52" customWidth="1"/>
    <col min="6942" max="7168" width="9" style="52"/>
    <col min="7169" max="7196" width="4.375" style="52" customWidth="1"/>
    <col min="7197" max="7197" width="10.875" style="52" customWidth="1"/>
    <col min="7198" max="7424" width="9" style="52"/>
    <col min="7425" max="7452" width="4.375" style="52" customWidth="1"/>
    <col min="7453" max="7453" width="10.875" style="52" customWidth="1"/>
    <col min="7454" max="7680" width="9" style="52"/>
    <col min="7681" max="7708" width="4.375" style="52" customWidth="1"/>
    <col min="7709" max="7709" width="10.875" style="52" customWidth="1"/>
    <col min="7710" max="7936" width="9" style="52"/>
    <col min="7937" max="7964" width="4.375" style="52" customWidth="1"/>
    <col min="7965" max="7965" width="10.875" style="52" customWidth="1"/>
    <col min="7966" max="8192" width="9" style="52"/>
    <col min="8193" max="8220" width="4.375" style="52" customWidth="1"/>
    <col min="8221" max="8221" width="10.875" style="52" customWidth="1"/>
    <col min="8222" max="8448" width="9" style="52"/>
    <col min="8449" max="8476" width="4.375" style="52" customWidth="1"/>
    <col min="8477" max="8477" width="10.875" style="52" customWidth="1"/>
    <col min="8478" max="8704" width="9" style="52"/>
    <col min="8705" max="8732" width="4.375" style="52" customWidth="1"/>
    <col min="8733" max="8733" width="10.875" style="52" customWidth="1"/>
    <col min="8734" max="8960" width="9" style="52"/>
    <col min="8961" max="8988" width="4.375" style="52" customWidth="1"/>
    <col min="8989" max="8989" width="10.875" style="52" customWidth="1"/>
    <col min="8990" max="9216" width="9" style="52"/>
    <col min="9217" max="9244" width="4.375" style="52" customWidth="1"/>
    <col min="9245" max="9245" width="10.875" style="52" customWidth="1"/>
    <col min="9246" max="9472" width="9" style="52"/>
    <col min="9473" max="9500" width="4.375" style="52" customWidth="1"/>
    <col min="9501" max="9501" width="10.875" style="52" customWidth="1"/>
    <col min="9502" max="9728" width="9" style="52"/>
    <col min="9729" max="9756" width="4.375" style="52" customWidth="1"/>
    <col min="9757" max="9757" width="10.875" style="52" customWidth="1"/>
    <col min="9758" max="9984" width="9" style="52"/>
    <col min="9985" max="10012" width="4.375" style="52" customWidth="1"/>
    <col min="10013" max="10013" width="10.875" style="52" customWidth="1"/>
    <col min="10014" max="10240" width="9" style="52"/>
    <col min="10241" max="10268" width="4.375" style="52" customWidth="1"/>
    <col min="10269" max="10269" width="10.875" style="52" customWidth="1"/>
    <col min="10270" max="10496" width="9" style="52"/>
    <col min="10497" max="10524" width="4.375" style="52" customWidth="1"/>
    <col min="10525" max="10525" width="10.875" style="52" customWidth="1"/>
    <col min="10526" max="10752" width="9" style="52"/>
    <col min="10753" max="10780" width="4.375" style="52" customWidth="1"/>
    <col min="10781" max="10781" width="10.875" style="52" customWidth="1"/>
    <col min="10782" max="11008" width="9" style="52"/>
    <col min="11009" max="11036" width="4.375" style="52" customWidth="1"/>
    <col min="11037" max="11037" width="10.875" style="52" customWidth="1"/>
    <col min="11038" max="11264" width="9" style="52"/>
    <col min="11265" max="11292" width="4.375" style="52" customWidth="1"/>
    <col min="11293" max="11293" width="10.875" style="52" customWidth="1"/>
    <col min="11294" max="11520" width="9" style="52"/>
    <col min="11521" max="11548" width="4.375" style="52" customWidth="1"/>
    <col min="11549" max="11549" width="10.875" style="52" customWidth="1"/>
    <col min="11550" max="11776" width="9" style="52"/>
    <col min="11777" max="11804" width="4.375" style="52" customWidth="1"/>
    <col min="11805" max="11805" width="10.875" style="52" customWidth="1"/>
    <col min="11806" max="12032" width="9" style="52"/>
    <col min="12033" max="12060" width="4.375" style="52" customWidth="1"/>
    <col min="12061" max="12061" width="10.875" style="52" customWidth="1"/>
    <col min="12062" max="12288" width="9" style="52"/>
    <col min="12289" max="12316" width="4.375" style="52" customWidth="1"/>
    <col min="12317" max="12317" width="10.875" style="52" customWidth="1"/>
    <col min="12318" max="12544" width="9" style="52"/>
    <col min="12545" max="12572" width="4.375" style="52" customWidth="1"/>
    <col min="12573" max="12573" width="10.875" style="52" customWidth="1"/>
    <col min="12574" max="12800" width="9" style="52"/>
    <col min="12801" max="12828" width="4.375" style="52" customWidth="1"/>
    <col min="12829" max="12829" width="10.875" style="52" customWidth="1"/>
    <col min="12830" max="13056" width="9" style="52"/>
    <col min="13057" max="13084" width="4.375" style="52" customWidth="1"/>
    <col min="13085" max="13085" width="10.875" style="52" customWidth="1"/>
    <col min="13086" max="13312" width="9" style="52"/>
    <col min="13313" max="13340" width="4.375" style="52" customWidth="1"/>
    <col min="13341" max="13341" width="10.875" style="52" customWidth="1"/>
    <col min="13342" max="13568" width="9" style="52"/>
    <col min="13569" max="13596" width="4.375" style="52" customWidth="1"/>
    <col min="13597" max="13597" width="10.875" style="52" customWidth="1"/>
    <col min="13598" max="13824" width="9" style="52"/>
    <col min="13825" max="13852" width="4.375" style="52" customWidth="1"/>
    <col min="13853" max="13853" width="10.875" style="52" customWidth="1"/>
    <col min="13854" max="14080" width="9" style="52"/>
    <col min="14081" max="14108" width="4.375" style="52" customWidth="1"/>
    <col min="14109" max="14109" width="10.875" style="52" customWidth="1"/>
    <col min="14110" max="14336" width="9" style="52"/>
    <col min="14337" max="14364" width="4.375" style="52" customWidth="1"/>
    <col min="14365" max="14365" width="10.875" style="52" customWidth="1"/>
    <col min="14366" max="14592" width="9" style="52"/>
    <col min="14593" max="14620" width="4.375" style="52" customWidth="1"/>
    <col min="14621" max="14621" width="10.875" style="52" customWidth="1"/>
    <col min="14622" max="14848" width="9" style="52"/>
    <col min="14849" max="14876" width="4.375" style="52" customWidth="1"/>
    <col min="14877" max="14877" width="10.875" style="52" customWidth="1"/>
    <col min="14878" max="15104" width="9" style="52"/>
    <col min="15105" max="15132" width="4.375" style="52" customWidth="1"/>
    <col min="15133" max="15133" width="10.875" style="52" customWidth="1"/>
    <col min="15134" max="15360" width="9" style="52"/>
    <col min="15361" max="15388" width="4.375" style="52" customWidth="1"/>
    <col min="15389" max="15389" width="10.875" style="52" customWidth="1"/>
    <col min="15390" max="15616" width="9" style="52"/>
    <col min="15617" max="15644" width="4.375" style="52" customWidth="1"/>
    <col min="15645" max="15645" width="10.875" style="52" customWidth="1"/>
    <col min="15646" max="15872" width="9" style="52"/>
    <col min="15873" max="15900" width="4.375" style="52" customWidth="1"/>
    <col min="15901" max="15901" width="10.875" style="52" customWidth="1"/>
    <col min="15902" max="16128" width="9" style="52"/>
    <col min="16129" max="16156" width="4.375" style="52" customWidth="1"/>
    <col min="16157" max="16157" width="10.875" style="52" customWidth="1"/>
    <col min="16158" max="16384" width="9" style="52"/>
  </cols>
  <sheetData>
    <row r="1" spans="1:33" s="42" customFormat="1" ht="30.75" x14ac:dyDescent="0.15">
      <c r="A1" s="205" t="s">
        <v>56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</row>
    <row r="2" spans="1:33" s="42" customFormat="1" ht="28.5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1:33" s="44" customFormat="1" ht="26.25" customHeight="1" x14ac:dyDescent="0.15">
      <c r="A3" s="44" t="s">
        <v>57</v>
      </c>
      <c r="O3" s="44" t="s">
        <v>58</v>
      </c>
    </row>
    <row r="4" spans="1:33" s="47" customFormat="1" ht="29.25" thickBot="1" x14ac:dyDescent="0.35">
      <c r="A4" s="45" t="s">
        <v>87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  <c r="N4" s="74"/>
      <c r="O4" s="74" t="s">
        <v>89</v>
      </c>
      <c r="R4" s="48" t="s">
        <v>59</v>
      </c>
      <c r="S4" s="49"/>
      <c r="T4" s="49"/>
      <c r="U4" s="49"/>
      <c r="V4" s="49"/>
      <c r="W4" s="49"/>
      <c r="X4" s="49"/>
      <c r="Y4" s="49"/>
      <c r="Z4" s="49"/>
      <c r="AA4" s="49"/>
      <c r="AB4" s="49"/>
      <c r="AG4" s="50"/>
    </row>
    <row r="5" spans="1:33" ht="36.75" customHeight="1" thickTop="1" thickBot="1" x14ac:dyDescent="0.3">
      <c r="A5" s="47" t="s">
        <v>88</v>
      </c>
      <c r="N5" s="53"/>
      <c r="O5" s="51"/>
      <c r="P5" s="51"/>
      <c r="Q5" s="51"/>
      <c r="R5" s="54"/>
      <c r="S5" s="55"/>
    </row>
    <row r="6" spans="1:33" ht="41.25" customHeight="1" x14ac:dyDescent="0.2">
      <c r="A6" s="206" t="s">
        <v>60</v>
      </c>
      <c r="B6" s="207"/>
      <c r="C6" s="207"/>
      <c r="D6" s="207"/>
      <c r="E6" s="207"/>
      <c r="F6" s="207"/>
      <c r="G6" s="207"/>
      <c r="H6" s="207"/>
      <c r="I6" s="207"/>
      <c r="J6" s="208" t="s">
        <v>123</v>
      </c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9"/>
    </row>
    <row r="7" spans="1:33" ht="14.25" customHeight="1" x14ac:dyDescent="0.2">
      <c r="A7" s="56"/>
      <c r="B7" s="57"/>
      <c r="C7" s="57"/>
      <c r="D7" s="57"/>
      <c r="E7" s="210" t="s">
        <v>61</v>
      </c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210" t="s">
        <v>62</v>
      </c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8"/>
    </row>
    <row r="8" spans="1:33" ht="30" customHeight="1" x14ac:dyDescent="0.2">
      <c r="A8" s="212" t="s">
        <v>63</v>
      </c>
      <c r="B8" s="213"/>
      <c r="C8" s="213"/>
      <c r="D8" s="213"/>
      <c r="E8" s="211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211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60"/>
    </row>
    <row r="9" spans="1:33" ht="76.5" customHeight="1" x14ac:dyDescent="0.2">
      <c r="A9" s="214" t="s">
        <v>64</v>
      </c>
      <c r="B9" s="215"/>
      <c r="C9" s="215"/>
      <c r="D9" s="215"/>
      <c r="E9" s="61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1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3"/>
    </row>
    <row r="10" spans="1:33" ht="39" customHeight="1" x14ac:dyDescent="0.2">
      <c r="A10" s="216" t="s">
        <v>65</v>
      </c>
      <c r="B10" s="217"/>
      <c r="C10" s="217"/>
      <c r="D10" s="217"/>
      <c r="E10" s="64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6"/>
      <c r="Q10" s="67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8"/>
    </row>
    <row r="11" spans="1:33" ht="18" thickBot="1" x14ac:dyDescent="0.25">
      <c r="A11" s="218" t="s">
        <v>66</v>
      </c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20"/>
    </row>
    <row r="12" spans="1:33" ht="63" customHeight="1" thickTop="1" x14ac:dyDescent="0.2">
      <c r="A12" s="221" t="s">
        <v>67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22"/>
      <c r="L12" s="222" t="s">
        <v>68</v>
      </c>
      <c r="M12" s="222"/>
      <c r="N12" s="222"/>
      <c r="O12" s="223"/>
      <c r="P12" s="224"/>
      <c r="Q12" s="224"/>
      <c r="R12" s="224"/>
      <c r="S12" s="224"/>
      <c r="T12" s="224"/>
      <c r="U12" s="225"/>
      <c r="V12" s="226" t="s">
        <v>69</v>
      </c>
      <c r="W12" s="227"/>
      <c r="X12" s="228"/>
      <c r="Y12" s="229" t="s">
        <v>70</v>
      </c>
      <c r="Z12" s="230"/>
      <c r="AA12" s="230"/>
      <c r="AB12" s="230"/>
      <c r="AC12" s="231"/>
    </row>
    <row r="13" spans="1:33" ht="63" customHeight="1" x14ac:dyDescent="0.2">
      <c r="A13" s="216" t="s">
        <v>71</v>
      </c>
      <c r="B13" s="217"/>
      <c r="C13" s="217"/>
      <c r="D13" s="217"/>
      <c r="E13" s="232" t="s">
        <v>72</v>
      </c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4"/>
    </row>
    <row r="14" spans="1:33" ht="63" customHeight="1" x14ac:dyDescent="0.2">
      <c r="A14" s="235" t="s">
        <v>73</v>
      </c>
      <c r="B14" s="236"/>
      <c r="C14" s="236"/>
      <c r="D14" s="236"/>
      <c r="E14" s="237" t="s">
        <v>72</v>
      </c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9"/>
    </row>
    <row r="15" spans="1:33" ht="33.75" customHeight="1" thickBot="1" x14ac:dyDescent="0.25">
      <c r="A15" s="240" t="s">
        <v>74</v>
      </c>
      <c r="B15" s="241"/>
      <c r="C15" s="241"/>
      <c r="D15" s="242"/>
      <c r="E15" s="69"/>
      <c r="F15" s="70"/>
      <c r="G15" s="241" t="s">
        <v>75</v>
      </c>
      <c r="H15" s="241"/>
      <c r="I15" s="241"/>
      <c r="J15" s="241"/>
      <c r="K15" s="241"/>
      <c r="L15" s="243" t="s">
        <v>76</v>
      </c>
      <c r="M15" s="243"/>
      <c r="N15" s="241" t="s">
        <v>77</v>
      </c>
      <c r="O15" s="241"/>
      <c r="P15" s="241"/>
      <c r="Q15" s="241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1"/>
    </row>
    <row r="16" spans="1:33" ht="18" thickTop="1" x14ac:dyDescent="0.2">
      <c r="A16" s="253" t="s">
        <v>78</v>
      </c>
      <c r="B16" s="254"/>
      <c r="C16" s="254"/>
      <c r="D16" s="254"/>
      <c r="E16" s="257" t="s">
        <v>79</v>
      </c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9"/>
    </row>
    <row r="17" spans="1:29" ht="54" customHeight="1" x14ac:dyDescent="0.2">
      <c r="A17" s="216"/>
      <c r="B17" s="217"/>
      <c r="C17" s="217"/>
      <c r="D17" s="217"/>
      <c r="E17" s="260" t="s">
        <v>80</v>
      </c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260"/>
      <c r="AC17" s="261"/>
    </row>
    <row r="18" spans="1:29" ht="54" customHeight="1" thickBot="1" x14ac:dyDescent="0.25">
      <c r="A18" s="255"/>
      <c r="B18" s="256"/>
      <c r="C18" s="256"/>
      <c r="D18" s="256"/>
      <c r="E18" s="262" t="s">
        <v>81</v>
      </c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3"/>
    </row>
    <row r="19" spans="1:29" ht="60" customHeight="1" thickTop="1" thickBot="1" x14ac:dyDescent="0.25">
      <c r="A19" s="264" t="s">
        <v>105</v>
      </c>
      <c r="B19" s="265"/>
      <c r="C19" s="265"/>
      <c r="D19" s="265"/>
      <c r="E19" s="266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8"/>
      <c r="W19" s="269" t="s">
        <v>106</v>
      </c>
      <c r="X19" s="269"/>
      <c r="Y19" s="269"/>
      <c r="Z19" s="269"/>
      <c r="AA19" s="270" t="s">
        <v>107</v>
      </c>
      <c r="AB19" s="269"/>
      <c r="AC19" s="271"/>
    </row>
    <row r="20" spans="1:29" ht="41.25" customHeight="1" thickTop="1" x14ac:dyDescent="0.2">
      <c r="A20" s="244" t="s">
        <v>82</v>
      </c>
      <c r="B20" s="245"/>
      <c r="C20" s="245"/>
      <c r="D20" s="246"/>
      <c r="E20" s="248" t="s">
        <v>83</v>
      </c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48"/>
      <c r="AB20" s="248"/>
      <c r="AC20" s="249"/>
    </row>
    <row r="21" spans="1:29" ht="41.25" customHeight="1" thickBot="1" x14ac:dyDescent="0.25">
      <c r="A21" s="212"/>
      <c r="B21" s="213"/>
      <c r="C21" s="213"/>
      <c r="D21" s="247"/>
      <c r="E21" s="250" t="s">
        <v>84</v>
      </c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  <c r="Z21" s="251"/>
      <c r="AA21" s="251"/>
      <c r="AB21" s="251"/>
      <c r="AC21" s="252"/>
    </row>
    <row r="22" spans="1:29" ht="46.5" customHeight="1" thickTop="1" x14ac:dyDescent="0.2">
      <c r="A22" s="244" t="s">
        <v>50</v>
      </c>
      <c r="B22" s="245"/>
      <c r="C22" s="245"/>
      <c r="D22" s="245"/>
      <c r="E22" s="283" t="s">
        <v>90</v>
      </c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  <c r="AC22" s="284"/>
    </row>
    <row r="23" spans="1:29" ht="26.25" customHeight="1" thickBot="1" x14ac:dyDescent="0.25">
      <c r="A23" s="285"/>
      <c r="B23" s="286"/>
      <c r="C23" s="286"/>
      <c r="D23" s="286"/>
      <c r="E23" s="287" t="s">
        <v>125</v>
      </c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88"/>
    </row>
    <row r="24" spans="1:29" ht="35.25" customHeight="1" x14ac:dyDescent="0.2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spans="1:29" ht="21.75" customHeight="1" x14ac:dyDescent="0.2">
      <c r="A25" s="289" t="s">
        <v>91</v>
      </c>
      <c r="B25" s="289"/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9"/>
      <c r="V25" s="289"/>
      <c r="W25" s="289"/>
      <c r="X25" s="289"/>
      <c r="Y25" s="289"/>
      <c r="Z25" s="289"/>
      <c r="AA25" s="289"/>
      <c r="AB25" s="289"/>
      <c r="AC25" s="289"/>
    </row>
    <row r="26" spans="1:29" s="55" customFormat="1" ht="21.75" customHeight="1" x14ac:dyDescent="0.2">
      <c r="A26" s="73" t="s">
        <v>85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</row>
    <row r="27" spans="1:29" s="73" customFormat="1" ht="21.75" customHeight="1" x14ac:dyDescent="0.2">
      <c r="A27" s="73" t="s">
        <v>86</v>
      </c>
    </row>
    <row r="28" spans="1:29" ht="21.75" customHeight="1" x14ac:dyDescent="0.2">
      <c r="A28" s="278" t="s">
        <v>114</v>
      </c>
      <c r="B28" s="278"/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  <c r="AA28" s="278"/>
      <c r="AB28" s="278"/>
      <c r="AC28" s="278"/>
    </row>
    <row r="29" spans="1:29" ht="21.75" customHeight="1" x14ac:dyDescent="0.2">
      <c r="A29" s="278" t="s">
        <v>115</v>
      </c>
      <c r="B29" s="278"/>
      <c r="C29" s="278"/>
      <c r="D29" s="278"/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78"/>
      <c r="AA29" s="278"/>
      <c r="AB29" s="278"/>
      <c r="AC29" s="278"/>
    </row>
    <row r="30" spans="1:29" ht="21.75" customHeight="1" x14ac:dyDescent="0.2">
      <c r="A30" s="278" t="s">
        <v>124</v>
      </c>
      <c r="B30" s="278"/>
      <c r="C30" s="278"/>
      <c r="D30" s="278"/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278"/>
      <c r="AA30" s="278"/>
      <c r="AB30" s="278"/>
      <c r="AC30" s="278"/>
    </row>
    <row r="31" spans="1:29" ht="21.75" customHeight="1" x14ac:dyDescent="0.2">
      <c r="A31" s="278" t="s">
        <v>95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</row>
    <row r="32" spans="1:29" ht="21.75" customHeight="1" x14ac:dyDescent="0.2">
      <c r="A32" s="75"/>
      <c r="B32" s="79" t="s">
        <v>92</v>
      </c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79" t="s">
        <v>94</v>
      </c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1"/>
    </row>
    <row r="33" spans="2:29" ht="17.25" customHeight="1" x14ac:dyDescent="0.2">
      <c r="B33" s="279" t="s">
        <v>96</v>
      </c>
      <c r="C33" s="280"/>
      <c r="D33" s="280"/>
      <c r="E33" s="280"/>
      <c r="F33" s="280"/>
      <c r="G33" s="280"/>
      <c r="H33" s="280"/>
      <c r="I33" s="280"/>
      <c r="J33" s="280"/>
      <c r="K33" s="280"/>
      <c r="L33" s="280"/>
      <c r="M33" s="280"/>
      <c r="N33" s="280"/>
      <c r="O33" s="280"/>
      <c r="P33" s="280"/>
      <c r="Q33" s="272" t="s">
        <v>97</v>
      </c>
      <c r="R33" s="273"/>
      <c r="S33" s="273"/>
      <c r="T33" s="273"/>
      <c r="U33" s="273"/>
      <c r="V33" s="273"/>
      <c r="W33" s="273"/>
      <c r="X33" s="273"/>
      <c r="Y33" s="273"/>
      <c r="Z33" s="273"/>
      <c r="AA33" s="273"/>
      <c r="AB33" s="273"/>
      <c r="AC33" s="274"/>
    </row>
    <row r="34" spans="2:29" x14ac:dyDescent="0.2">
      <c r="B34" s="279"/>
      <c r="C34" s="280"/>
      <c r="D34" s="280"/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280"/>
      <c r="P34" s="280"/>
      <c r="Q34" s="272"/>
      <c r="R34" s="273"/>
      <c r="S34" s="273"/>
      <c r="T34" s="273"/>
      <c r="U34" s="273"/>
      <c r="V34" s="273"/>
      <c r="W34" s="273"/>
      <c r="X34" s="273"/>
      <c r="Y34" s="273"/>
      <c r="Z34" s="273"/>
      <c r="AA34" s="273"/>
      <c r="AB34" s="273"/>
      <c r="AC34" s="274"/>
    </row>
    <row r="35" spans="2:29" x14ac:dyDescent="0.2">
      <c r="B35" s="279"/>
      <c r="C35" s="280"/>
      <c r="D35" s="280"/>
      <c r="E35" s="280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280"/>
      <c r="Q35" s="272"/>
      <c r="R35" s="273"/>
      <c r="S35" s="273"/>
      <c r="T35" s="273"/>
      <c r="U35" s="273"/>
      <c r="V35" s="273"/>
      <c r="W35" s="273"/>
      <c r="X35" s="273"/>
      <c r="Y35" s="273"/>
      <c r="Z35" s="273"/>
      <c r="AA35" s="273"/>
      <c r="AB35" s="273"/>
      <c r="AC35" s="274"/>
    </row>
    <row r="36" spans="2:29" x14ac:dyDescent="0.2">
      <c r="B36" s="281"/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75"/>
      <c r="R36" s="276"/>
      <c r="S36" s="276"/>
      <c r="T36" s="276"/>
      <c r="U36" s="276"/>
      <c r="V36" s="276"/>
      <c r="W36" s="276"/>
      <c r="X36" s="276"/>
      <c r="Y36" s="276"/>
      <c r="Z36" s="276"/>
      <c r="AA36" s="276"/>
      <c r="AB36" s="276"/>
      <c r="AC36" s="277"/>
    </row>
    <row r="37" spans="2:29" x14ac:dyDescent="0.2"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2:29" ht="17.25" customHeight="1" x14ac:dyDescent="0.2">
      <c r="C38" s="77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</row>
    <row r="39" spans="2:29" ht="17.25" customHeight="1" x14ac:dyDescent="0.2"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</row>
    <row r="40" spans="2:29" ht="17.25" customHeight="1" x14ac:dyDescent="0.2"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</row>
    <row r="41" spans="2:29" ht="17.25" customHeight="1" x14ac:dyDescent="0.2"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</row>
  </sheetData>
  <mergeCells count="44">
    <mergeCell ref="Q33:AC36"/>
    <mergeCell ref="A31:AC31"/>
    <mergeCell ref="B33:P36"/>
    <mergeCell ref="E22:AC22"/>
    <mergeCell ref="A22:D23"/>
    <mergeCell ref="E23:AC23"/>
    <mergeCell ref="A25:AC25"/>
    <mergeCell ref="A28:AC28"/>
    <mergeCell ref="A29:AC29"/>
    <mergeCell ref="A30:AC30"/>
    <mergeCell ref="A20:D21"/>
    <mergeCell ref="E20:AC20"/>
    <mergeCell ref="E21:AC21"/>
    <mergeCell ref="A16:D18"/>
    <mergeCell ref="E16:AC16"/>
    <mergeCell ref="E17:AC17"/>
    <mergeCell ref="E18:AC18"/>
    <mergeCell ref="A19:D19"/>
    <mergeCell ref="E19:V19"/>
    <mergeCell ref="W19:Z19"/>
    <mergeCell ref="AA19:AC19"/>
    <mergeCell ref="A13:D13"/>
    <mergeCell ref="E13:AC13"/>
    <mergeCell ref="A14:D14"/>
    <mergeCell ref="E14:AC14"/>
    <mergeCell ref="A15:D15"/>
    <mergeCell ref="G15:K15"/>
    <mergeCell ref="L15:M15"/>
    <mergeCell ref="N15:Q15"/>
    <mergeCell ref="A9:D9"/>
    <mergeCell ref="A10:D10"/>
    <mergeCell ref="A11:AC11"/>
    <mergeCell ref="A12:D12"/>
    <mergeCell ref="E12:K12"/>
    <mergeCell ref="L12:N12"/>
    <mergeCell ref="O12:U12"/>
    <mergeCell ref="V12:X12"/>
    <mergeCell ref="Y12:AC12"/>
    <mergeCell ref="A1:AC1"/>
    <mergeCell ref="A6:I6"/>
    <mergeCell ref="J6:AC6"/>
    <mergeCell ref="E7:E8"/>
    <mergeCell ref="Q7:Q8"/>
    <mergeCell ref="A8:D8"/>
  </mergeCells>
  <phoneticPr fontId="2"/>
  <hyperlinks>
    <hyperlink ref="R4" r:id="rId1"/>
  </hyperlinks>
  <printOptions horizontalCentered="1"/>
  <pageMargins left="0.78740157480314965" right="0.78740157480314965" top="0.59055118110236227" bottom="0.27559055118110237" header="0.19685039370078741" footer="0.27559055118110237"/>
  <pageSetup paperSize="9" scale="6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第43回函館ベーシックコース開催要項</vt:lpstr>
      <vt:lpstr>プログラム (予定）</vt:lpstr>
      <vt:lpstr>申込用紙</vt:lpstr>
      <vt:lpstr>'プログラム (予定）'!Print_Area</vt:lpstr>
      <vt:lpstr>申込用紙!Print_Area</vt:lpstr>
      <vt:lpstr>第43回函館ベーシックコース開催要項!Print_Area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小村</dc:creator>
  <cp:lastModifiedBy>野口幸洋</cp:lastModifiedBy>
  <cp:lastPrinted>2015-04-14T00:18:32Z</cp:lastPrinted>
  <dcterms:created xsi:type="dcterms:W3CDTF">2014-06-17T07:01:02Z</dcterms:created>
  <dcterms:modified xsi:type="dcterms:W3CDTF">2016-11-25T12:01:17Z</dcterms:modified>
</cp:coreProperties>
</file>